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E9E25303-D1E4-4970-A6BE-3D7E3037A8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s-Labs" sheetId="1" r:id="rId1"/>
    <sheet name="Alagoas-Labs" sheetId="3" r:id="rId2"/>
    <sheet name="- ocultar -" sheetId="33" state="hidden" r:id="rId3"/>
  </sheet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B29" i="1" l="1"/>
</calcChain>
</file>

<file path=xl/sharedStrings.xml><?xml version="1.0" encoding="utf-8"?>
<sst xmlns="http://schemas.openxmlformats.org/spreadsheetml/2006/main" count="388" uniqueCount="218">
  <si>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</si>
  <si>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</si>
  <si>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</si>
  <si>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</si>
  <si>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</si>
  <si>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</si>
  <si>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</si>
  <si>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</si>
  <si>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</si>
  <si>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</si>
  <si>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</si>
  <si>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</si>
  <si>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 (MT)</t>
  </si>
  <si>
    <t>Mato Grosso do Sul (MS)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</si>
  <si>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</si>
  <si>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</si>
  <si>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</si>
  <si>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</si>
  <si>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</si>
  <si>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</si>
  <si>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</si>
  <si>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</si>
  <si>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</si>
  <si>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</si>
  <si>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</si>
  <si>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</si>
  <si>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</si>
  <si>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</si>
  <si>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</si>
  <si>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Laboratório </t>
  </si>
  <si>
    <t>Instituição</t>
  </si>
  <si>
    <t>Cidade</t>
  </si>
  <si>
    <t>Areas de atuação</t>
  </si>
  <si>
    <t>UFAL - Universidade Federal de Alagoas</t>
  </si>
  <si>
    <t>Maceió/AL</t>
  </si>
  <si>
    <t>Ciências Agrárias</t>
  </si>
  <si>
    <t>Ciências Exatas e da Terra</t>
  </si>
  <si>
    <t>CA-NCEX</t>
  </si>
  <si>
    <t>CA-IQB</t>
  </si>
  <si>
    <t>Arapiraca/AL</t>
  </si>
  <si>
    <t>GAF</t>
  </si>
  <si>
    <t>GCaR </t>
  </si>
  <si>
    <t>GNFI </t>
  </si>
  <si>
    <t>LAI-IFAL</t>
  </si>
  <si>
    <t>LBC</t>
  </si>
  <si>
    <t>LDM</t>
  </si>
  <si>
    <t>LEMA/CTEC/UFAL</t>
  </si>
  <si>
    <t>LaFI </t>
  </si>
  <si>
    <t>LABFIVE </t>
  </si>
  <si>
    <t>LLAP</t>
  </si>
  <si>
    <t>LAMP </t>
  </si>
  <si>
    <t>LON</t>
  </si>
  <si>
    <t>LOQNL </t>
  </si>
  <si>
    <t>Lapelc²</t>
  </si>
  <si>
    <t>LPRN </t>
  </si>
  <si>
    <t>NAPRMN </t>
  </si>
  <si>
    <t>NEEDI</t>
  </si>
  <si>
    <t>Rio Largo/AL</t>
  </si>
  <si>
    <t>IFAL - Instituto Federal de Alagoas</t>
  </si>
  <si>
    <t>Maceio/AL</t>
  </si>
  <si>
    <t>Química Inorgânica</t>
  </si>
  <si>
    <t>Bioquimica</t>
  </si>
  <si>
    <t>Ciências Farmacêuticas</t>
  </si>
  <si>
    <t>Analises Quimicas</t>
  </si>
  <si>
    <t>Quimica Analítica</t>
  </si>
  <si>
    <t>Química Organica</t>
  </si>
  <si>
    <t>Análise e caracterização de materiais</t>
  </si>
  <si>
    <t>Química ambiental</t>
  </si>
  <si>
    <t>Microfluídica</t>
  </si>
  <si>
    <t>Acústica</t>
  </si>
  <si>
    <t>Espectroscopia Raman</t>
  </si>
  <si>
    <t>Dinamica de Fluidos</t>
  </si>
  <si>
    <t>Biocombustíveis</t>
  </si>
  <si>
    <t>Materiais</t>
  </si>
  <si>
    <t>Catálise</t>
  </si>
  <si>
    <t>Energia da Biomassa</t>
  </si>
  <si>
    <t>Química</t>
  </si>
  <si>
    <t>Biomassa</t>
  </si>
  <si>
    <t>Nanomateriais</t>
  </si>
  <si>
    <t>Engenharia de micro- e nanomateriais dopados com lantanídeos</t>
  </si>
  <si>
    <t>Nano-bio-fotônica</t>
  </si>
  <si>
    <t>Óptica Não-Linear</t>
  </si>
  <si>
    <t>Propriedades termo-ópticas e mecânicas da matéria condensada</t>
  </si>
  <si>
    <t>Ciências da Saúde</t>
  </si>
  <si>
    <t>Ciências Biológicas</t>
  </si>
  <si>
    <t>Materiais Avançados</t>
  </si>
  <si>
    <t>Biotecnologia</t>
  </si>
  <si>
    <t>Nanobiotecnologia</t>
  </si>
  <si>
    <t>Micologia</t>
  </si>
  <si>
    <t>Biotecnologia marinha</t>
  </si>
  <si>
    <t>construção civil</t>
  </si>
  <si>
    <t>Avaliação de desempenho de novos materiais e componentes de obras da construção civil</t>
  </si>
  <si>
    <t>materiais compósitos e novos materiais</t>
  </si>
  <si>
    <t>Caracterização mecânica de materiais de engenharia civil;</t>
  </si>
  <si>
    <t>Parasitologia</t>
  </si>
  <si>
    <t>Farmacologia</t>
  </si>
  <si>
    <t>Parasitologia Molecular</t>
  </si>
  <si>
    <t>interação parasito-hospedeiro</t>
  </si>
  <si>
    <t>Imunoparasitologia</t>
  </si>
  <si>
    <t>Bioquímica e fisiologia vegetal</t>
  </si>
  <si>
    <t>Botânica</t>
  </si>
  <si>
    <t>Ecofisiologia de Plantas Nativas</t>
  </si>
  <si>
    <t>Fisiologia dos Estresses Abióticos em Plantas</t>
  </si>
  <si>
    <t>Física da Matéria Condensada</t>
  </si>
  <si>
    <t>Bioquímica</t>
  </si>
  <si>
    <t>Caracterização de nanoestruturas e amostras biológicas com precisão nanométrica</t>
  </si>
  <si>
    <t>Caracterização de imagens 3D com alta resolução</t>
  </si>
  <si>
    <t>Micro-nano fabricação 3D de dispositivos</t>
  </si>
  <si>
    <t>Ótica, Micro-fabricação</t>
  </si>
  <si>
    <t>Linguística</t>
  </si>
  <si>
    <t>Psicologia</t>
  </si>
  <si>
    <t>Educação</t>
  </si>
  <si>
    <t>Neurociência</t>
  </si>
  <si>
    <t>Fonoaudiologia</t>
  </si>
  <si>
    <t>Ecologia Química</t>
  </si>
  <si>
    <t>Sintese de feromonios</t>
  </si>
  <si>
    <t>Produtos Naturais</t>
  </si>
  <si>
    <t>Metabolômica</t>
  </si>
  <si>
    <t>Educação Espacial</t>
  </si>
  <si>
    <t>Tecnologia Assistiva</t>
  </si>
  <si>
    <t>Educação inclusiva</t>
  </si>
  <si>
    <t>Formação de professores</t>
  </si>
  <si>
    <t>Educação Física Adaptada</t>
  </si>
  <si>
    <t>Engenharias</t>
  </si>
  <si>
    <t>Ciências Humanas</t>
  </si>
  <si>
    <t xml:space="preserve">Total de Laboratórios </t>
  </si>
  <si>
    <t>Total de Equipamentos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</si>
  <si>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</si>
  <si>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</si>
  <si>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</si>
  <si>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</si>
  <si>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</si>
  <si>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</si>
  <si>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</si>
  <si>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</si>
  <si>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</si>
  <si>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</si>
  <si>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</si>
  <si>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</si>
  <si>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</si>
  <si>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</si>
  <si>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</si>
  <si>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</si>
  <si>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</si>
  <si>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</si>
  <si>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</si>
  <si>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</si>
  <si>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</si>
  <si>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</si>
  <si>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</si>
  <si>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</si>
  <si>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</si>
  <si>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</si>
  <si>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</si>
  <si>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</si>
  <si>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</si>
  <si>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</si>
  <si>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</si>
  <si>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</si>
  <si>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</si>
  <si>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</si>
  <si>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</si>
  <si>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</si>
  <si>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</si>
  <si>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</si>
  <si>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</si>
  <si>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</si>
  <si>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</si>
  <si>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</si>
  <si>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</si>
  <si>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</si>
  <si>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</si>
  <si>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</si>
  <si>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</si>
  <si>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</si>
  <si>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</si>
  <si>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</si>
  <si>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</si>
  <si>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</si>
  <si>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</si>
  <si>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</si>
  <si>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</si>
  <si>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</si>
  <si>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</si>
  <si>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</si>
  <si>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</si>
  <si>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</si>
  <si>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</si>
  <si>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</si>
  <si>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</si>
  <si>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</si>
  <si>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</si>
  <si>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</si>
  <si>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</si>
  <si>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</si>
  <si>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</si>
  <si>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</si>
  <si>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</si>
  <si>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</si>
  <si>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</si>
  <si>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</si>
  <si>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</si>
  <si>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</si>
  <si>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</si>
  <si>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</si>
  <si>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</si>
  <si>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</si>
  <si>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</si>
  <si>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</si>
  <si>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</si>
  <si>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</si>
  <si>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</si>
  <si>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</si>
  <si>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</si>
  <si>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</si>
  <si>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</si>
  <si>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</si>
  <si>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>Materiais fotônicos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</si>
</sst>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/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4" borderId="13" xfId="1" applyFont="1" applyFill="1" applyBorder="1" applyAlignment="1">
      <alignment horizontal="left" vertical="center" indent="1"/>
    </xf>
    <xf numFmtId="0" fontId="8" fillId="3" borderId="1" xfId="1" applyFont="1" applyFill="1" applyBorder="1" applyAlignment="1">
      <alignment horizontal="left" vertical="center" indent="1"/>
    </xf>
    <xf numFmtId="0" fontId="0" fillId="3" borderId="8" xfId="0" applyFill="1" applyBorder="1" applyAlignment="1">
      <alignment horizontal="center"/>
    </xf>
    <xf numFmtId="0" fontId="7" fillId="5" borderId="13" xfId="1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vertical="center" wrapText="1"/>
    </xf>
    <xf numFmtId="0" fontId="11" fillId="7" borderId="0" xfId="2" applyFont="1" applyFill="1"/>
    <xf numFmtId="0" fontId="11" fillId="8" borderId="0" xfId="2" applyFont="1" applyFill="1"/>
    <xf numFmtId="0" fontId="11" fillId="9" borderId="0" xfId="2" applyFont="1" applyFill="1"/>
    <xf numFmtId="0" fontId="11" fillId="2" borderId="0" xfId="2" applyFont="1" applyFill="1"/>
    <xf numFmtId="0" fontId="11" fillId="10" borderId="0" xfId="2" applyFont="1" applyFill="1"/>
    <xf numFmtId="0" fontId="12" fillId="11" borderId="0" xfId="0" applyFont="1" applyFill="1"/>
    <xf numFmtId="0" fontId="13" fillId="12" borderId="0" xfId="2" applyFont="1" applyFill="1"/>
    <xf numFmtId="0" fontId="11" fillId="6" borderId="0" xfId="2" applyFont="1" applyFill="1"/>
    <xf numFmtId="0" fontId="14" fillId="0" borderId="0" xfId="0" applyFont="1"/>
    <xf numFmtId="0" fontId="13" fillId="0" borderId="0" xfId="2" applyFont="1"/>
    <xf numFmtId="0" fontId="15" fillId="0" borderId="0" xfId="2" applyFont="1"/>
    <xf numFmtId="0" fontId="16" fillId="0" borderId="0" xfId="2" applyFont="1"/>
    <xf numFmtId="0" fontId="3" fillId="2" borderId="16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0" fillId="0" borderId="25" xfId="0" applyBorder="1"/>
    <xf numFmtId="0" fontId="3" fillId="2" borderId="2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10" borderId="17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10" borderId="21" xfId="0" applyFont="1" applyFill="1" applyBorder="1" applyAlignment="1">
      <alignment horizontal="left" vertical="center"/>
    </xf>
    <xf numFmtId="0" fontId="0" fillId="10" borderId="22" xfId="0" applyFill="1" applyBorder="1"/>
    <xf numFmtId="0" fontId="6" fillId="10" borderId="23" xfId="0" applyFont="1" applyFill="1" applyBorder="1" applyAlignment="1">
      <alignment horizontal="left" vertical="center"/>
    </xf>
    <xf numFmtId="0" fontId="6" fillId="10" borderId="24" xfId="0" applyFont="1" applyFill="1" applyBorder="1" applyAlignment="1">
      <alignment horizontal="left" vertical="center"/>
    </xf>
    <xf numFmtId="0" fontId="0" fillId="10" borderId="25" xfId="0" applyFill="1" applyBorder="1"/>
    <xf numFmtId="0" fontId="6" fillId="10" borderId="18" xfId="0" applyFont="1" applyFill="1" applyBorder="1" applyAlignment="1">
      <alignment horizontal="left" vertical="center"/>
    </xf>
    <xf numFmtId="0" fontId="6" fillId="10" borderId="19" xfId="0" applyFont="1" applyFill="1" applyBorder="1" applyAlignment="1">
      <alignment horizontal="left" vertical="center"/>
    </xf>
    <xf numFmtId="0" fontId="0" fillId="10" borderId="20" xfId="0" applyFill="1" applyBorder="1"/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11" xfId="0" applyBorder="1"/>
    <xf numFmtId="0" fontId="6" fillId="3" borderId="2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0" fillId="3" borderId="22" xfId="0" applyFill="1" applyBorder="1"/>
    <xf numFmtId="0" fontId="6" fillId="3" borderId="2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0" fillId="3" borderId="25" xfId="0" applyFill="1" applyBorder="1"/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0" fillId="3" borderId="11" xfId="0" applyFill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Hiperlink" xfId="1" builtinId="8"/>
    <cellStyle name="Normal" xfId="0" builtinId="0"/>
    <cellStyle name="Normal 2" xfId="2" xr:uid="{00000000-0005-0000-0000-000002000000}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3-4F73-BA78-3DDD8804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438148</xdr:colOff>
      <xdr:row>1</xdr:row>
      <xdr:rowOff>9525</xdr:rowOff>
    </xdr:from>
    <xdr:to>
      <xdr:col>17</xdr:col>
      <xdr:colOff>581025</xdr:colOff>
      <xdr:row>27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Relationship Id="rId30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/>
  </sheetViews>
  <sheetFormatPr defaultColWidth="8.85546875" defaultRowHeight="15.75" x14ac:dyDescent="0.25"/>
  <cols>
    <col min="1" max="1" width="28.28515625" style="8" customWidth="1"/>
    <col min="2" max="2" width="18" style="1" customWidth="1"/>
    <col min="5" max="5" width="14" customWidth="1"/>
  </cols>
  <sheetData>
    <row r="1" spans="1:2" ht="16.5" thickBot="1" x14ac:dyDescent="0.3">
      <c r="A1" s="11" t="s">
        <v>0</v>
      </c>
      <c r="B1" s="9" t="s">
        <v>1</v>
      </c>
    </row>
    <row r="2" spans="1:2" ht="16.5" thickBot="1" x14ac:dyDescent="0.3">
      <c r="A2" s="13" t="s">
        <v>2</v>
      </c>
      <c r="B2" s="14">
        <v>3</v>
      </c>
    </row>
    <row r="3" spans="1:2" ht="16.5" thickBot="1" x14ac:dyDescent="0.3">
      <c r="A3" s="13" t="s">
        <v>3</v>
      </c>
      <c r="B3" s="14">
        <v>18</v>
      </c>
    </row>
    <row r="4" spans="1:2" ht="16.5" thickBot="1" x14ac:dyDescent="0.3">
      <c r="A4" s="13" t="s">
        <v>4</v>
      </c>
      <c r="B4" s="14">
        <v>6</v>
      </c>
    </row>
    <row r="5" spans="1:2" ht="16.5" thickBot="1" x14ac:dyDescent="0.3">
      <c r="A5" s="13" t="s">
        <v>5</v>
      </c>
      <c r="B5" s="14">
        <v>43</v>
      </c>
    </row>
    <row r="6" spans="1:2" ht="16.5" thickBot="1" x14ac:dyDescent="0.3">
      <c r="A6" s="13" t="s">
        <v>6</v>
      </c>
      <c r="B6" s="14">
        <v>66</v>
      </c>
    </row>
    <row r="7" spans="1:2" ht="16.5" thickBot="1" x14ac:dyDescent="0.3">
      <c r="A7" s="13" t="s">
        <v>7</v>
      </c>
      <c r="B7" s="14">
        <v>97</v>
      </c>
    </row>
    <row r="8" spans="1:2" ht="18.75" customHeight="1" thickBot="1" x14ac:dyDescent="0.3">
      <c r="A8" s="13" t="s">
        <v>8</v>
      </c>
      <c r="B8" s="14">
        <v>106</v>
      </c>
    </row>
    <row r="9" spans="1:2" ht="16.5" thickBot="1" x14ac:dyDescent="0.3">
      <c r="A9" s="13" t="s">
        <v>9</v>
      </c>
      <c r="B9" s="14">
        <v>34</v>
      </c>
    </row>
    <row r="10" spans="1:2" ht="16.5" thickBot="1" x14ac:dyDescent="0.3">
      <c r="A10" s="13" t="s">
        <v>10</v>
      </c>
      <c r="B10" s="14">
        <v>60</v>
      </c>
    </row>
    <row r="11" spans="1:2" ht="16.5" thickBot="1" x14ac:dyDescent="0.3">
      <c r="A11" s="13" t="s">
        <v>11</v>
      </c>
      <c r="B11" s="14">
        <v>77</v>
      </c>
    </row>
    <row r="12" spans="1:2" ht="16.5" thickBot="1" x14ac:dyDescent="0.3">
      <c r="A12" s="13" t="s">
        <v>13</v>
      </c>
      <c r="B12" s="14">
        <v>90</v>
      </c>
    </row>
    <row r="13" spans="1:2" ht="18" customHeight="1" thickBot="1" x14ac:dyDescent="0.3">
      <c r="A13" s="13" t="s">
        <v>12</v>
      </c>
      <c r="B13" s="14">
        <v>87</v>
      </c>
    </row>
    <row r="14" spans="1:2" ht="18.75" customHeight="1" thickBot="1" x14ac:dyDescent="0.3">
      <c r="A14" s="13" t="s">
        <v>14</v>
      </c>
      <c r="B14" s="14">
        <v>467</v>
      </c>
    </row>
    <row r="15" spans="1:2" ht="16.5" thickBot="1" x14ac:dyDescent="0.3">
      <c r="A15" s="13" t="s">
        <v>15</v>
      </c>
      <c r="B15" s="14">
        <v>35</v>
      </c>
    </row>
    <row r="16" spans="1:2" ht="16.5" thickBot="1" x14ac:dyDescent="0.3">
      <c r="A16" s="13" t="s">
        <v>16</v>
      </c>
      <c r="B16" s="14">
        <v>43</v>
      </c>
    </row>
    <row r="17" spans="1:2" ht="16.5" thickBot="1" x14ac:dyDescent="0.3">
      <c r="A17" s="13" t="s">
        <v>17</v>
      </c>
      <c r="B17" s="14">
        <v>248</v>
      </c>
    </row>
    <row r="18" spans="1:2" ht="16.5" thickBot="1" x14ac:dyDescent="0.3">
      <c r="A18" s="13" t="s">
        <v>18</v>
      </c>
      <c r="B18" s="14">
        <v>87</v>
      </c>
    </row>
    <row r="19" spans="1:2" ht="16.5" thickBot="1" x14ac:dyDescent="0.3">
      <c r="A19" s="13" t="s">
        <v>19</v>
      </c>
      <c r="B19" s="14">
        <v>12</v>
      </c>
    </row>
    <row r="20" spans="1:2" ht="16.5" thickBot="1" x14ac:dyDescent="0.3">
      <c r="A20" s="13" t="s">
        <v>20</v>
      </c>
      <c r="B20" s="14">
        <v>371</v>
      </c>
    </row>
    <row r="21" spans="1:2" ht="16.5" thickBot="1" x14ac:dyDescent="0.3">
      <c r="A21" s="13" t="s">
        <v>21</v>
      </c>
      <c r="B21" s="14">
        <v>71</v>
      </c>
    </row>
    <row r="22" spans="1:2" ht="16.5" thickBot="1" x14ac:dyDescent="0.3">
      <c r="A22" s="13" t="s">
        <v>22</v>
      </c>
      <c r="B22" s="14">
        <v>361</v>
      </c>
    </row>
    <row r="23" spans="1:2" ht="16.5" thickBot="1" x14ac:dyDescent="0.3">
      <c r="A23" s="13" t="s">
        <v>23</v>
      </c>
      <c r="B23" s="14">
        <v>20</v>
      </c>
    </row>
    <row r="24" spans="1:2" ht="16.5" thickBot="1" x14ac:dyDescent="0.3">
      <c r="A24" s="13" t="s">
        <v>24</v>
      </c>
      <c r="B24" s="14">
        <v>3</v>
      </c>
    </row>
    <row r="25" spans="1:2" ht="16.5" thickBot="1" x14ac:dyDescent="0.3">
      <c r="A25" s="13" t="s">
        <v>25</v>
      </c>
      <c r="B25" s="14">
        <v>234</v>
      </c>
    </row>
    <row r="26" spans="1:2" ht="16.5" thickBot="1" x14ac:dyDescent="0.3">
      <c r="A26" s="13" t="s">
        <v>26</v>
      </c>
      <c r="B26" s="14">
        <v>729</v>
      </c>
    </row>
    <row r="27" spans="1:2" ht="16.5" thickBot="1" x14ac:dyDescent="0.3">
      <c r="A27" s="13" t="s">
        <v>27</v>
      </c>
      <c r="B27" s="14">
        <v>17</v>
      </c>
    </row>
    <row r="28" spans="1:2" ht="16.5" thickBot="1" x14ac:dyDescent="0.3">
      <c r="A28" s="13" t="s">
        <v>28</v>
      </c>
      <c r="B28" s="14">
        <v>18</v>
      </c>
    </row>
    <row r="29" spans="1:2" x14ac:dyDescent="0.25">
      <c r="A29" s="12" t="s">
        <v>125</v>
      </c>
      <c r="B29" s="10">
        <f>SUM(B2:B28)</f>
        <v>3403</v>
      </c>
    </row>
    <row r="30" spans="1:2" x14ac:dyDescent="0.25">
      <c r="A30" s="15" t="s">
        <v>126</v>
      </c>
      <c r="B30" s="16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pageSetup paperSize="9" orientation="portrait" verticalDpi="0" r:id="rId28"/>
  <drawing r:id="rId29"/>
  <tableParts count="1">
    <tablePart r:id="rId3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1"/>
  <sheetViews>
    <sheetView zoomScaleNormal="100" workbookViewId="0">
      <selection activeCell="K19" sqref="K19"/>
    </sheetView>
  </sheetViews>
  <sheetFormatPr defaultColWidth="8.85546875" defaultRowHeight="15" x14ac:dyDescent="0.25"/>
  <cols>
    <col min="1" max="1" width="22.7109375" style="4" customWidth="1"/>
    <col min="2" max="2" width="41.42578125" style="2" customWidth="1"/>
    <col min="3" max="3" width="16.28515625" style="4" customWidth="1"/>
    <col min="4" max="4" width="78.7109375" style="7" customWidth="1"/>
    <col min="5" max="5" width="30.85546875" style="7" customWidth="1"/>
    <col min="6" max="6" width="18.7109375" style="7" hidden="1" customWidth="1"/>
    <col min="7" max="7" width="34.28515625" bestFit="1" customWidth="1"/>
  </cols>
  <sheetData>
    <row r="1" spans="1:7" ht="17.25" thickBot="1" x14ac:dyDescent="0.3">
      <c r="A1" s="30" t="s">
        <v>29</v>
      </c>
      <c r="B1" s="3" t="s">
        <v>30</v>
      </c>
      <c r="C1" s="3" t="s">
        <v>31</v>
      </c>
      <c r="D1" s="37" t="s">
        <v>32</v>
      </c>
      <c r="E1" s="34" t="s">
        <v>128</v>
      </c>
      <c r="F1" s="38" t="s">
        <v>216</v>
      </c>
      <c r="G1" s="34" t="s">
        <v>127</v>
      </c>
    </row>
    <row r="2" spans="1:7" ht="15" customHeight="1" x14ac:dyDescent="0.25">
      <c r="A2" s="68" t="s">
        <v>38</v>
      </c>
      <c r="B2" s="68" t="s">
        <v>33</v>
      </c>
      <c r="C2" s="65" t="s">
        <v>34</v>
      </c>
      <c r="D2" s="39" t="s">
        <v>60</v>
      </c>
      <c r="E2" s="40" t="s">
        <v>172</v>
      </c>
      <c r="F2" s="40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Exatas</v>
      </c>
      <c r="G2" s="31" t="s">
        <v>36</v>
      </c>
    </row>
    <row r="3" spans="1:7" ht="15" customHeight="1" x14ac:dyDescent="0.25">
      <c r="A3" s="68"/>
      <c r="B3" s="68"/>
      <c r="C3" s="65"/>
      <c r="D3" s="41" t="s">
        <v>61</v>
      </c>
      <c r="E3" s="35" t="s">
        <v>177</v>
      </c>
      <c r="F3" s="35" t="str">
        <f t="shared" ref="F3:F66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Biológicas</v>
      </c>
      <c r="G3" s="32" t="s">
        <v>84</v>
      </c>
    </row>
    <row r="4" spans="1:7" ht="15.75" customHeight="1" x14ac:dyDescent="0.25">
      <c r="A4" s="68"/>
      <c r="B4" s="68"/>
      <c r="C4" s="65"/>
      <c r="D4" s="41" t="s">
        <v>62</v>
      </c>
      <c r="E4" s="35" t="s">
        <v>190</v>
      </c>
      <c r="F4" s="35" t="str">
        <f t="shared" si="0"/>
        <v>Biológicas</v>
      </c>
      <c r="G4" s="32" t="s">
        <v>84</v>
      </c>
    </row>
    <row r="5" spans="1:7" ht="15" customHeight="1" x14ac:dyDescent="0.25">
      <c r="A5" s="68"/>
      <c r="B5" s="68"/>
      <c r="C5" s="65"/>
      <c r="D5" s="41" t="s">
        <v>63</v>
      </c>
      <c r="E5" s="35" t="s">
        <v>172</v>
      </c>
      <c r="F5" s="35" t="str">
        <f t="shared" si="0"/>
        <v>Exatas</v>
      </c>
      <c r="G5" s="32" t="s">
        <v>36</v>
      </c>
    </row>
    <row r="6" spans="1:7" ht="15.75" customHeight="1" thickBot="1" x14ac:dyDescent="0.3">
      <c r="A6" s="69"/>
      <c r="B6" s="69"/>
      <c r="C6" s="66"/>
      <c r="D6" s="42" t="s">
        <v>64</v>
      </c>
      <c r="E6" s="43" t="s">
        <v>172</v>
      </c>
      <c r="F6" s="43" t="str">
        <f t="shared" si="0"/>
        <v>Exatas</v>
      </c>
      <c r="G6" s="33" t="s">
        <v>36</v>
      </c>
    </row>
    <row r="7" spans="1:7" ht="15.75" customHeight="1" x14ac:dyDescent="0.25">
      <c r="A7" s="67" t="s">
        <v>37</v>
      </c>
      <c r="B7" s="67" t="s">
        <v>33</v>
      </c>
      <c r="C7" s="64" t="s">
        <v>39</v>
      </c>
      <c r="D7" s="39" t="s">
        <v>65</v>
      </c>
      <c r="E7" s="40" t="s">
        <v>177</v>
      </c>
      <c r="F7" s="40" t="str">
        <f t="shared" si="0"/>
        <v>Biológicas</v>
      </c>
      <c r="G7" s="31" t="s">
        <v>84</v>
      </c>
    </row>
    <row r="8" spans="1:7" ht="15" customHeight="1" x14ac:dyDescent="0.25">
      <c r="A8" s="68"/>
      <c r="B8" s="68"/>
      <c r="C8" s="65"/>
      <c r="D8" s="41" t="s">
        <v>64</v>
      </c>
      <c r="E8" s="35" t="s">
        <v>172</v>
      </c>
      <c r="F8" s="35" t="str">
        <f t="shared" si="0"/>
        <v>Exatas</v>
      </c>
      <c r="G8" s="32" t="s">
        <v>36</v>
      </c>
    </row>
    <row r="9" spans="1:7" ht="15" customHeight="1" x14ac:dyDescent="0.25">
      <c r="A9" s="68"/>
      <c r="B9" s="68"/>
      <c r="C9" s="65"/>
      <c r="D9" s="44" t="s">
        <v>66</v>
      </c>
      <c r="E9" s="36"/>
      <c r="F9" s="36" t="b">
        <f t="shared" si="0"/>
        <v>0</v>
      </c>
      <c r="G9" s="45"/>
    </row>
    <row r="10" spans="1:7" ht="15.75" customHeight="1" thickBot="1" x14ac:dyDescent="0.3">
      <c r="A10" s="69"/>
      <c r="B10" s="69"/>
      <c r="C10" s="66"/>
      <c r="D10" s="42" t="s">
        <v>67</v>
      </c>
      <c r="E10" s="43" t="s">
        <v>183</v>
      </c>
      <c r="F10" s="43" t="str">
        <f t="shared" si="0"/>
        <v>Agrárias</v>
      </c>
      <c r="G10" s="33" t="s">
        <v>35</v>
      </c>
    </row>
    <row r="11" spans="1:7" ht="15" customHeight="1" x14ac:dyDescent="0.25">
      <c r="A11" s="67" t="s">
        <v>40</v>
      </c>
      <c r="B11" s="67" t="s">
        <v>33</v>
      </c>
      <c r="C11" s="64" t="s">
        <v>59</v>
      </c>
      <c r="D11" s="39" t="s">
        <v>68</v>
      </c>
      <c r="E11" s="40" t="s">
        <v>205</v>
      </c>
      <c r="F11" s="40" t="str">
        <f t="shared" si="0"/>
        <v>Engenharias</v>
      </c>
      <c r="G11" s="31" t="s">
        <v>123</v>
      </c>
    </row>
    <row r="12" spans="1:7" ht="15" customHeight="1" x14ac:dyDescent="0.25">
      <c r="A12" s="68"/>
      <c r="B12" s="68"/>
      <c r="C12" s="65"/>
      <c r="D12" s="41" t="s">
        <v>69</v>
      </c>
      <c r="E12" s="35" t="s">
        <v>165</v>
      </c>
      <c r="F12" s="35" t="str">
        <f t="shared" si="0"/>
        <v>Exatas</v>
      </c>
      <c r="G12" s="32" t="s">
        <v>36</v>
      </c>
    </row>
    <row r="13" spans="1:7" ht="15.75" customHeight="1" x14ac:dyDescent="0.25">
      <c r="A13" s="68"/>
      <c r="B13" s="68"/>
      <c r="C13" s="65"/>
      <c r="D13" s="55" t="s">
        <v>70</v>
      </c>
      <c r="E13" s="56" t="s">
        <v>172</v>
      </c>
      <c r="F13" s="56" t="str">
        <f t="shared" si="0"/>
        <v>Exatas</v>
      </c>
      <c r="G13" s="57" t="s">
        <v>36</v>
      </c>
    </row>
    <row r="14" spans="1:7" ht="15.75" customHeight="1" thickBot="1" x14ac:dyDescent="0.3">
      <c r="A14" s="69"/>
      <c r="B14" s="69"/>
      <c r="C14" s="66"/>
      <c r="D14" s="42" t="s">
        <v>71</v>
      </c>
      <c r="E14" s="43" t="s">
        <v>165</v>
      </c>
      <c r="F14" s="43" t="str">
        <f t="shared" si="0"/>
        <v>Exatas</v>
      </c>
      <c r="G14" s="33" t="s">
        <v>36</v>
      </c>
    </row>
    <row r="15" spans="1:7" ht="15" customHeight="1" x14ac:dyDescent="0.25">
      <c r="A15" s="67" t="s">
        <v>41</v>
      </c>
      <c r="B15" s="67" t="s">
        <v>33</v>
      </c>
      <c r="C15" s="64" t="s">
        <v>59</v>
      </c>
      <c r="D15" s="39" t="s">
        <v>72</v>
      </c>
      <c r="E15" s="40" t="s">
        <v>175</v>
      </c>
      <c r="F15" s="40" t="str">
        <f t="shared" si="0"/>
        <v>Engenharias</v>
      </c>
      <c r="G15" s="31" t="s">
        <v>123</v>
      </c>
    </row>
    <row r="16" spans="1:7" ht="15.75" customHeight="1" x14ac:dyDescent="0.25">
      <c r="A16" s="68"/>
      <c r="B16" s="68"/>
      <c r="C16" s="65"/>
      <c r="D16" s="44" t="s">
        <v>73</v>
      </c>
      <c r="E16" s="36"/>
      <c r="F16" s="36" t="b">
        <f t="shared" si="0"/>
        <v>0</v>
      </c>
      <c r="G16" s="45"/>
    </row>
    <row r="17" spans="1:7" ht="15" customHeight="1" x14ac:dyDescent="0.25">
      <c r="A17" s="68"/>
      <c r="B17" s="68"/>
      <c r="C17" s="65"/>
      <c r="D17" s="41" t="s">
        <v>74</v>
      </c>
      <c r="E17" s="35" t="s">
        <v>172</v>
      </c>
      <c r="F17" s="35" t="str">
        <f t="shared" si="0"/>
        <v>Exatas</v>
      </c>
      <c r="G17" s="32" t="s">
        <v>36</v>
      </c>
    </row>
    <row r="18" spans="1:7" ht="15" customHeight="1" x14ac:dyDescent="0.25">
      <c r="A18" s="68"/>
      <c r="B18" s="68"/>
      <c r="C18" s="65"/>
      <c r="D18" s="41" t="s">
        <v>75</v>
      </c>
      <c r="E18" s="35" t="s">
        <v>204</v>
      </c>
      <c r="F18" s="35" t="str">
        <f t="shared" si="0"/>
        <v>Engenharias</v>
      </c>
      <c r="G18" s="32" t="s">
        <v>123</v>
      </c>
    </row>
    <row r="19" spans="1:7" ht="15.75" customHeight="1" x14ac:dyDescent="0.25">
      <c r="A19" s="68"/>
      <c r="B19" s="68"/>
      <c r="C19" s="65"/>
      <c r="D19" s="41" t="s">
        <v>76</v>
      </c>
      <c r="E19" s="35" t="s">
        <v>175</v>
      </c>
      <c r="F19" s="35" t="str">
        <f t="shared" si="0"/>
        <v>Engenharias</v>
      </c>
      <c r="G19" s="32" t="s">
        <v>123</v>
      </c>
    </row>
    <row r="20" spans="1:7" ht="15" customHeight="1" x14ac:dyDescent="0.25">
      <c r="A20" s="68"/>
      <c r="B20" s="68"/>
      <c r="C20" s="65"/>
      <c r="D20" s="41" t="s">
        <v>77</v>
      </c>
      <c r="E20" s="35" t="s">
        <v>184</v>
      </c>
      <c r="F20" s="35" t="str">
        <f t="shared" si="0"/>
        <v>Biológicas</v>
      </c>
      <c r="G20" s="32" t="s">
        <v>84</v>
      </c>
    </row>
    <row r="21" spans="1:7" ht="15.75" customHeight="1" thickBot="1" x14ac:dyDescent="0.3">
      <c r="A21" s="69"/>
      <c r="B21" s="69"/>
      <c r="C21" s="66"/>
      <c r="D21" s="42" t="s">
        <v>78</v>
      </c>
      <c r="E21" s="43" t="s">
        <v>206</v>
      </c>
      <c r="F21" s="43" t="str">
        <f t="shared" si="0"/>
        <v>Engenharias</v>
      </c>
      <c r="G21" s="33" t="s">
        <v>123</v>
      </c>
    </row>
    <row r="22" spans="1:7" ht="15.75" customHeight="1" x14ac:dyDescent="0.25">
      <c r="A22" s="67" t="s">
        <v>42</v>
      </c>
      <c r="B22" s="67" t="s">
        <v>33</v>
      </c>
      <c r="C22" s="64" t="s">
        <v>59</v>
      </c>
      <c r="D22" s="39" t="s">
        <v>79</v>
      </c>
      <c r="E22" s="40" t="s">
        <v>206</v>
      </c>
      <c r="F22" s="40" t="str">
        <f t="shared" si="0"/>
        <v>Engenharias</v>
      </c>
      <c r="G22" s="31" t="s">
        <v>123</v>
      </c>
    </row>
    <row r="23" spans="1:7" ht="15" customHeight="1" x14ac:dyDescent="0.25">
      <c r="A23" s="68"/>
      <c r="B23" s="68"/>
      <c r="C23" s="65"/>
      <c r="D23" s="55" t="s">
        <v>217</v>
      </c>
      <c r="E23" s="56" t="s">
        <v>165</v>
      </c>
      <c r="F23" s="56" t="str">
        <f t="shared" si="0"/>
        <v>Exatas</v>
      </c>
      <c r="G23" s="57" t="s">
        <v>36</v>
      </c>
    </row>
    <row r="24" spans="1:7" ht="15" customHeight="1" x14ac:dyDescent="0.25">
      <c r="A24" s="68"/>
      <c r="B24" s="68"/>
      <c r="C24" s="65"/>
      <c r="D24" s="55" t="s">
        <v>80</v>
      </c>
      <c r="E24" s="56" t="s">
        <v>206</v>
      </c>
      <c r="F24" s="56" t="str">
        <f t="shared" si="0"/>
        <v>Engenharias</v>
      </c>
      <c r="G24" s="57" t="s">
        <v>123</v>
      </c>
    </row>
    <row r="25" spans="1:7" ht="15.75" customHeight="1" x14ac:dyDescent="0.25">
      <c r="A25" s="68"/>
      <c r="B25" s="68"/>
      <c r="C25" s="65"/>
      <c r="D25" s="41" t="s">
        <v>81</v>
      </c>
      <c r="E25" s="35" t="s">
        <v>165</v>
      </c>
      <c r="F25" s="35" t="str">
        <f t="shared" si="0"/>
        <v>Exatas</v>
      </c>
      <c r="G25" s="32" t="s">
        <v>36</v>
      </c>
    </row>
    <row r="26" spans="1:7" ht="15.75" customHeight="1" thickBot="1" x14ac:dyDescent="0.3">
      <c r="A26" s="69"/>
      <c r="B26" s="69"/>
      <c r="C26" s="66"/>
      <c r="D26" s="58" t="s">
        <v>82</v>
      </c>
      <c r="E26" s="59" t="s">
        <v>165</v>
      </c>
      <c r="F26" s="59" t="str">
        <f t="shared" si="0"/>
        <v>Exatas</v>
      </c>
      <c r="G26" s="60" t="s">
        <v>36</v>
      </c>
    </row>
    <row r="27" spans="1:7" ht="24.75" customHeight="1" thickBot="1" x14ac:dyDescent="0.3">
      <c r="A27" s="5" t="s">
        <v>43</v>
      </c>
      <c r="B27" s="6" t="s">
        <v>58</v>
      </c>
      <c r="C27" s="5" t="s">
        <v>59</v>
      </c>
      <c r="D27" s="52" t="s">
        <v>63</v>
      </c>
      <c r="E27" s="53" t="s">
        <v>172</v>
      </c>
      <c r="F27" s="53" t="str">
        <f t="shared" si="0"/>
        <v>Exatas</v>
      </c>
      <c r="G27" s="54" t="s">
        <v>36</v>
      </c>
    </row>
    <row r="28" spans="1:7" ht="15.75" customHeight="1" x14ac:dyDescent="0.25">
      <c r="A28" s="67" t="s">
        <v>44</v>
      </c>
      <c r="B28" s="67" t="s">
        <v>33</v>
      </c>
      <c r="C28" s="64" t="s">
        <v>59</v>
      </c>
      <c r="D28" s="49" t="s">
        <v>73</v>
      </c>
      <c r="E28" s="50"/>
      <c r="F28" s="50" t="b">
        <f t="shared" si="0"/>
        <v>0</v>
      </c>
      <c r="G28" s="51"/>
    </row>
    <row r="29" spans="1:7" ht="15" customHeight="1" x14ac:dyDescent="0.25">
      <c r="A29" s="68"/>
      <c r="B29" s="68"/>
      <c r="C29" s="65"/>
      <c r="D29" s="41" t="s">
        <v>83</v>
      </c>
      <c r="E29" s="35" t="s">
        <v>171</v>
      </c>
      <c r="F29" s="35" t="str">
        <f t="shared" si="0"/>
        <v>Saúde</v>
      </c>
      <c r="G29" s="32" t="s">
        <v>83</v>
      </c>
    </row>
    <row r="30" spans="1:7" ht="15" customHeight="1" x14ac:dyDescent="0.25">
      <c r="A30" s="68"/>
      <c r="B30" s="68"/>
      <c r="C30" s="65"/>
      <c r="D30" s="41" t="s">
        <v>84</v>
      </c>
      <c r="E30" s="35" t="s">
        <v>209</v>
      </c>
      <c r="F30" s="35" t="str">
        <f t="shared" si="0"/>
        <v>Biológicas</v>
      </c>
      <c r="G30" s="32" t="s">
        <v>84</v>
      </c>
    </row>
    <row r="31" spans="1:7" ht="15.75" customHeight="1" x14ac:dyDescent="0.25">
      <c r="A31" s="68"/>
      <c r="B31" s="68"/>
      <c r="C31" s="65"/>
      <c r="D31" s="41" t="s">
        <v>85</v>
      </c>
      <c r="E31" s="35" t="s">
        <v>175</v>
      </c>
      <c r="F31" s="35" t="str">
        <f t="shared" si="0"/>
        <v>Engenharias</v>
      </c>
      <c r="G31" s="32" t="s">
        <v>123</v>
      </c>
    </row>
    <row r="32" spans="1:7" ht="15" customHeight="1" x14ac:dyDescent="0.25">
      <c r="A32" s="68"/>
      <c r="B32" s="68"/>
      <c r="C32" s="65"/>
      <c r="D32" s="41" t="s">
        <v>86</v>
      </c>
      <c r="E32" s="35" t="s">
        <v>203</v>
      </c>
      <c r="F32" s="35" t="str">
        <f t="shared" si="0"/>
        <v>Biológicas</v>
      </c>
      <c r="G32" s="32" t="s">
        <v>84</v>
      </c>
    </row>
    <row r="33" spans="1:7" ht="15.75" customHeight="1" thickBot="1" x14ac:dyDescent="0.3">
      <c r="A33" s="69"/>
      <c r="B33" s="69"/>
      <c r="C33" s="66"/>
      <c r="D33" s="42" t="s">
        <v>87</v>
      </c>
      <c r="E33" s="43" t="s">
        <v>206</v>
      </c>
      <c r="F33" s="43" t="str">
        <f t="shared" si="0"/>
        <v>Engenharias</v>
      </c>
      <c r="G33" s="33" t="s">
        <v>123</v>
      </c>
    </row>
    <row r="34" spans="1:7" ht="15.75" customHeight="1" x14ac:dyDescent="0.25">
      <c r="A34" s="67" t="s">
        <v>45</v>
      </c>
      <c r="B34" s="67" t="s">
        <v>33</v>
      </c>
      <c r="C34" s="64" t="s">
        <v>59</v>
      </c>
      <c r="D34" s="39" t="s">
        <v>88</v>
      </c>
      <c r="E34" s="40" t="s">
        <v>140</v>
      </c>
      <c r="F34" s="40" t="str">
        <f t="shared" si="0"/>
        <v>Biológicas</v>
      </c>
      <c r="G34" s="31" t="s">
        <v>84</v>
      </c>
    </row>
    <row r="35" spans="1:7" ht="15" customHeight="1" x14ac:dyDescent="0.25">
      <c r="A35" s="68"/>
      <c r="B35" s="68"/>
      <c r="C35" s="65"/>
      <c r="D35" s="41" t="s">
        <v>86</v>
      </c>
      <c r="E35" s="35" t="s">
        <v>203</v>
      </c>
      <c r="F35" s="35" t="str">
        <f t="shared" si="0"/>
        <v>Biológicas</v>
      </c>
      <c r="G35" s="32" t="s">
        <v>84</v>
      </c>
    </row>
    <row r="36" spans="1:7" ht="15.75" customHeight="1" thickBot="1" x14ac:dyDescent="0.3">
      <c r="A36" s="69"/>
      <c r="B36" s="69"/>
      <c r="C36" s="66"/>
      <c r="D36" s="42" t="s">
        <v>89</v>
      </c>
      <c r="E36" s="43" t="s">
        <v>203</v>
      </c>
      <c r="F36" s="43" t="str">
        <f t="shared" si="0"/>
        <v>Biológicas</v>
      </c>
      <c r="G36" s="33" t="s">
        <v>84</v>
      </c>
    </row>
    <row r="37" spans="1:7" ht="15.75" customHeight="1" x14ac:dyDescent="0.25">
      <c r="A37" s="67" t="s">
        <v>46</v>
      </c>
      <c r="B37" s="67" t="s">
        <v>33</v>
      </c>
      <c r="C37" s="64" t="s">
        <v>59</v>
      </c>
      <c r="D37" s="39" t="s">
        <v>90</v>
      </c>
      <c r="E37" s="40" t="s">
        <v>137</v>
      </c>
      <c r="F37" s="40" t="str">
        <f t="shared" si="0"/>
        <v>Engenharias</v>
      </c>
      <c r="G37" s="31" t="s">
        <v>123</v>
      </c>
    </row>
    <row r="38" spans="1:7" ht="15" customHeight="1" x14ac:dyDescent="0.25">
      <c r="A38" s="68"/>
      <c r="B38" s="68"/>
      <c r="C38" s="65"/>
      <c r="D38" s="41" t="s">
        <v>93</v>
      </c>
      <c r="E38" s="35" t="s">
        <v>137</v>
      </c>
      <c r="F38" s="35" t="str">
        <f t="shared" si="0"/>
        <v>Engenharias</v>
      </c>
      <c r="G38" s="32" t="s">
        <v>123</v>
      </c>
    </row>
    <row r="39" spans="1:7" ht="15" customHeight="1" x14ac:dyDescent="0.25">
      <c r="A39" s="68"/>
      <c r="B39" s="68"/>
      <c r="C39" s="65"/>
      <c r="D39" s="41" t="s">
        <v>91</v>
      </c>
      <c r="E39" s="35" t="s">
        <v>137</v>
      </c>
      <c r="F39" s="35" t="str">
        <f t="shared" si="0"/>
        <v>Engenharias</v>
      </c>
      <c r="G39" s="32" t="s">
        <v>123</v>
      </c>
    </row>
    <row r="40" spans="1:7" ht="15.75" customHeight="1" thickBot="1" x14ac:dyDescent="0.3">
      <c r="A40" s="69"/>
      <c r="B40" s="69"/>
      <c r="C40" s="66"/>
      <c r="D40" s="46" t="s">
        <v>92</v>
      </c>
      <c r="E40" s="47"/>
      <c r="F40" s="47" t="b">
        <f t="shared" si="0"/>
        <v>0</v>
      </c>
      <c r="G40" s="48"/>
    </row>
    <row r="41" spans="1:7" ht="15" customHeight="1" x14ac:dyDescent="0.25">
      <c r="A41" s="67" t="s">
        <v>47</v>
      </c>
      <c r="B41" s="67" t="s">
        <v>33</v>
      </c>
      <c r="C41" s="64" t="s">
        <v>59</v>
      </c>
      <c r="D41" s="39" t="s">
        <v>94</v>
      </c>
      <c r="E41" s="40" t="s">
        <v>201</v>
      </c>
      <c r="F41" s="40" t="str">
        <f t="shared" si="0"/>
        <v>Biológicas</v>
      </c>
      <c r="G41" s="31" t="s">
        <v>84</v>
      </c>
    </row>
    <row r="42" spans="1:7" ht="15" customHeight="1" x14ac:dyDescent="0.25">
      <c r="A42" s="68"/>
      <c r="B42" s="68"/>
      <c r="C42" s="65"/>
      <c r="D42" s="41" t="s">
        <v>95</v>
      </c>
      <c r="E42" s="35" t="s">
        <v>149</v>
      </c>
      <c r="F42" s="35" t="str">
        <f t="shared" si="0"/>
        <v>Saúde</v>
      </c>
      <c r="G42" s="32" t="s">
        <v>83</v>
      </c>
    </row>
    <row r="43" spans="1:7" ht="15.75" customHeight="1" x14ac:dyDescent="0.25">
      <c r="A43" s="68"/>
      <c r="B43" s="68"/>
      <c r="C43" s="65"/>
      <c r="D43" s="41" t="s">
        <v>96</v>
      </c>
      <c r="E43" s="35" t="s">
        <v>201</v>
      </c>
      <c r="F43" s="35" t="str">
        <f t="shared" si="0"/>
        <v>Biológicas</v>
      </c>
      <c r="G43" s="32" t="s">
        <v>84</v>
      </c>
    </row>
    <row r="44" spans="1:7" ht="15" customHeight="1" x14ac:dyDescent="0.25">
      <c r="A44" s="68"/>
      <c r="B44" s="68"/>
      <c r="C44" s="65"/>
      <c r="D44" s="41" t="s">
        <v>97</v>
      </c>
      <c r="E44" s="35" t="s">
        <v>201</v>
      </c>
      <c r="F44" s="35" t="str">
        <f t="shared" si="0"/>
        <v>Biológicas</v>
      </c>
      <c r="G44" s="32" t="s">
        <v>84</v>
      </c>
    </row>
    <row r="45" spans="1:7" ht="15.75" customHeight="1" thickBot="1" x14ac:dyDescent="0.3">
      <c r="A45" s="69"/>
      <c r="B45" s="69"/>
      <c r="C45" s="66"/>
      <c r="D45" s="42" t="s">
        <v>98</v>
      </c>
      <c r="E45" s="43" t="s">
        <v>194</v>
      </c>
      <c r="F45" s="43" t="str">
        <f t="shared" si="0"/>
        <v>Biológicas</v>
      </c>
      <c r="G45" s="33" t="s">
        <v>84</v>
      </c>
    </row>
    <row r="46" spans="1:7" ht="15.75" customHeight="1" x14ac:dyDescent="0.25">
      <c r="A46" s="67" t="s">
        <v>48</v>
      </c>
      <c r="B46" s="67" t="s">
        <v>33</v>
      </c>
      <c r="C46" s="64" t="s">
        <v>39</v>
      </c>
      <c r="D46" s="39" t="s">
        <v>99</v>
      </c>
      <c r="E46" s="40" t="s">
        <v>140</v>
      </c>
      <c r="F46" s="40" t="str">
        <f t="shared" si="0"/>
        <v>Biológicas</v>
      </c>
      <c r="G46" s="31" t="s">
        <v>84</v>
      </c>
    </row>
    <row r="47" spans="1:7" ht="15" customHeight="1" x14ac:dyDescent="0.25">
      <c r="A47" s="68"/>
      <c r="B47" s="68"/>
      <c r="C47" s="65"/>
      <c r="D47" s="41" t="s">
        <v>100</v>
      </c>
      <c r="E47" s="35" t="s">
        <v>140</v>
      </c>
      <c r="F47" s="35" t="str">
        <f t="shared" si="0"/>
        <v>Biológicas</v>
      </c>
      <c r="G47" s="32" t="s">
        <v>84</v>
      </c>
    </row>
    <row r="48" spans="1:7" ht="15" customHeight="1" x14ac:dyDescent="0.25">
      <c r="A48" s="68"/>
      <c r="B48" s="68"/>
      <c r="C48" s="65"/>
      <c r="D48" s="41" t="s">
        <v>101</v>
      </c>
      <c r="E48" s="35" t="s">
        <v>156</v>
      </c>
      <c r="F48" s="35" t="str">
        <f t="shared" si="0"/>
        <v>Biológicas</v>
      </c>
      <c r="G48" s="32" t="s">
        <v>84</v>
      </c>
    </row>
    <row r="49" spans="1:7" ht="15.75" customHeight="1" thickBot="1" x14ac:dyDescent="0.3">
      <c r="A49" s="69"/>
      <c r="B49" s="69"/>
      <c r="C49" s="66"/>
      <c r="D49" s="58" t="s">
        <v>102</v>
      </c>
      <c r="E49" s="59" t="s">
        <v>170</v>
      </c>
      <c r="F49" s="59" t="str">
        <f t="shared" si="0"/>
        <v>Biológicas</v>
      </c>
      <c r="G49" s="60" t="s">
        <v>84</v>
      </c>
    </row>
    <row r="50" spans="1:7" ht="23.25" customHeight="1" thickBot="1" x14ac:dyDescent="0.3">
      <c r="A50" s="5" t="s">
        <v>49</v>
      </c>
      <c r="B50" s="6" t="s">
        <v>33</v>
      </c>
      <c r="C50" s="5" t="s">
        <v>59</v>
      </c>
      <c r="D50" s="61" t="s">
        <v>103</v>
      </c>
      <c r="E50" s="62" t="s">
        <v>165</v>
      </c>
      <c r="F50" s="62" t="str">
        <f t="shared" si="0"/>
        <v>Exatas</v>
      </c>
      <c r="G50" s="63" t="s">
        <v>36</v>
      </c>
    </row>
    <row r="51" spans="1:7" ht="23.25" customHeight="1" thickBot="1" x14ac:dyDescent="0.3">
      <c r="A51" s="5" t="s">
        <v>50</v>
      </c>
      <c r="B51" s="6" t="s">
        <v>33</v>
      </c>
      <c r="C51" s="5" t="s">
        <v>59</v>
      </c>
      <c r="D51" s="52" t="s">
        <v>104</v>
      </c>
      <c r="E51" s="53" t="s">
        <v>177</v>
      </c>
      <c r="F51" s="53" t="str">
        <f t="shared" si="0"/>
        <v>Biológicas</v>
      </c>
      <c r="G51" s="54" t="s">
        <v>84</v>
      </c>
    </row>
    <row r="52" spans="1:7" ht="15.75" customHeight="1" x14ac:dyDescent="0.25">
      <c r="A52" s="67" t="s">
        <v>51</v>
      </c>
      <c r="B52" s="67" t="s">
        <v>33</v>
      </c>
      <c r="C52" s="64" t="s">
        <v>59</v>
      </c>
      <c r="D52" s="39" t="s">
        <v>105</v>
      </c>
      <c r="E52" s="40" t="s">
        <v>206</v>
      </c>
      <c r="F52" s="40" t="str">
        <f t="shared" si="0"/>
        <v>Engenharias</v>
      </c>
      <c r="G52" s="31" t="s">
        <v>123</v>
      </c>
    </row>
    <row r="53" spans="1:7" ht="15" customHeight="1" x14ac:dyDescent="0.25">
      <c r="A53" s="68"/>
      <c r="B53" s="68"/>
      <c r="C53" s="65"/>
      <c r="D53" s="44" t="s">
        <v>106</v>
      </c>
      <c r="E53" s="36"/>
      <c r="F53" s="36" t="b">
        <f t="shared" si="0"/>
        <v>0</v>
      </c>
      <c r="G53" s="45"/>
    </row>
    <row r="54" spans="1:7" ht="15.75" customHeight="1" thickBot="1" x14ac:dyDescent="0.3">
      <c r="A54" s="69"/>
      <c r="B54" s="69"/>
      <c r="C54" s="66"/>
      <c r="D54" s="42" t="s">
        <v>107</v>
      </c>
      <c r="E54" s="43" t="s">
        <v>206</v>
      </c>
      <c r="F54" s="43" t="str">
        <f t="shared" si="0"/>
        <v>Engenharias</v>
      </c>
      <c r="G54" s="33" t="s">
        <v>123</v>
      </c>
    </row>
    <row r="55" spans="1:7" ht="23.25" customHeight="1" thickBot="1" x14ac:dyDescent="0.3">
      <c r="A55" s="5" t="s">
        <v>52</v>
      </c>
      <c r="B55" s="6" t="s">
        <v>33</v>
      </c>
      <c r="C55" s="5" t="s">
        <v>59</v>
      </c>
      <c r="D55" s="52" t="s">
        <v>108</v>
      </c>
      <c r="E55" s="53" t="s">
        <v>198</v>
      </c>
      <c r="F55" s="53" t="str">
        <f t="shared" si="0"/>
        <v>Biológicas</v>
      </c>
      <c r="G55" s="54" t="s">
        <v>84</v>
      </c>
    </row>
    <row r="56" spans="1:7" ht="15" customHeight="1" x14ac:dyDescent="0.25">
      <c r="A56" s="67" t="s">
        <v>53</v>
      </c>
      <c r="B56" s="67" t="s">
        <v>33</v>
      </c>
      <c r="C56" s="64" t="s">
        <v>59</v>
      </c>
      <c r="D56" s="39" t="s">
        <v>109</v>
      </c>
      <c r="E56" s="40" t="s">
        <v>187</v>
      </c>
      <c r="F56" s="40" t="str">
        <f t="shared" si="0"/>
        <v>Humanas</v>
      </c>
      <c r="G56" s="31" t="s">
        <v>124</v>
      </c>
    </row>
    <row r="57" spans="1:7" ht="15" customHeight="1" x14ac:dyDescent="0.25">
      <c r="A57" s="68"/>
      <c r="B57" s="68"/>
      <c r="C57" s="65"/>
      <c r="D57" s="41" t="s">
        <v>110</v>
      </c>
      <c r="E57" s="35" t="s">
        <v>180</v>
      </c>
      <c r="F57" s="35" t="str">
        <f t="shared" si="0"/>
        <v>Humanas</v>
      </c>
      <c r="G57" s="32" t="s">
        <v>124</v>
      </c>
    </row>
    <row r="58" spans="1:7" ht="15.75" customHeight="1" x14ac:dyDescent="0.25">
      <c r="A58" s="68"/>
      <c r="B58" s="68"/>
      <c r="C58" s="65"/>
      <c r="D58" s="41" t="s">
        <v>111</v>
      </c>
      <c r="E58" s="35" t="s">
        <v>187</v>
      </c>
      <c r="F58" s="35" t="str">
        <f t="shared" si="0"/>
        <v>Humanas</v>
      </c>
      <c r="G58" s="32" t="s">
        <v>124</v>
      </c>
    </row>
    <row r="59" spans="1:7" ht="15" customHeight="1" x14ac:dyDescent="0.25">
      <c r="A59" s="68"/>
      <c r="B59" s="68"/>
      <c r="C59" s="65"/>
      <c r="D59" s="41" t="s">
        <v>112</v>
      </c>
      <c r="E59" s="35" t="s">
        <v>170</v>
      </c>
      <c r="F59" s="35" t="str">
        <f t="shared" si="0"/>
        <v>Biológicas</v>
      </c>
      <c r="G59" s="32" t="s">
        <v>84</v>
      </c>
    </row>
    <row r="60" spans="1:7" ht="15.75" customHeight="1" thickBot="1" x14ac:dyDescent="0.3">
      <c r="A60" s="69"/>
      <c r="B60" s="69"/>
      <c r="C60" s="66"/>
      <c r="D60" s="42" t="s">
        <v>113</v>
      </c>
      <c r="E60" s="43" t="s">
        <v>185</v>
      </c>
      <c r="F60" s="43" t="str">
        <f t="shared" si="0"/>
        <v>Saúde</v>
      </c>
      <c r="G60" s="33" t="s">
        <v>83</v>
      </c>
    </row>
    <row r="61" spans="1:7" ht="15.75" customHeight="1" x14ac:dyDescent="0.25">
      <c r="A61" s="67" t="s">
        <v>54</v>
      </c>
      <c r="B61" s="67" t="s">
        <v>33</v>
      </c>
      <c r="C61" s="64" t="s">
        <v>57</v>
      </c>
      <c r="D61" s="39" t="s">
        <v>114</v>
      </c>
      <c r="E61" s="40" t="s">
        <v>156</v>
      </c>
      <c r="F61" s="40" t="str">
        <f t="shared" si="0"/>
        <v>Biológicas</v>
      </c>
      <c r="G61" s="31" t="s">
        <v>84</v>
      </c>
    </row>
    <row r="62" spans="1:7" ht="15" customHeight="1" x14ac:dyDescent="0.25">
      <c r="A62" s="68"/>
      <c r="B62" s="68"/>
      <c r="C62" s="65"/>
      <c r="D62" s="55" t="s">
        <v>115</v>
      </c>
      <c r="E62" s="56" t="s">
        <v>203</v>
      </c>
      <c r="F62" s="56" t="str">
        <f t="shared" si="0"/>
        <v>Biológicas</v>
      </c>
      <c r="G62" s="57" t="s">
        <v>84</v>
      </c>
    </row>
    <row r="63" spans="1:7" ht="15.75" customHeight="1" thickBot="1" x14ac:dyDescent="0.3">
      <c r="A63" s="69"/>
      <c r="B63" s="69"/>
      <c r="C63" s="66"/>
      <c r="D63" s="42" t="s">
        <v>116</v>
      </c>
      <c r="E63" s="43" t="s">
        <v>131</v>
      </c>
      <c r="F63" s="43" t="str">
        <f t="shared" si="0"/>
        <v>Agrárias</v>
      </c>
      <c r="G63" s="33" t="s">
        <v>35</v>
      </c>
    </row>
    <row r="64" spans="1:7" ht="15.75" customHeight="1" x14ac:dyDescent="0.25">
      <c r="A64" s="67" t="s">
        <v>55</v>
      </c>
      <c r="B64" s="67" t="s">
        <v>33</v>
      </c>
      <c r="C64" s="64" t="s">
        <v>59</v>
      </c>
      <c r="D64" s="39" t="s">
        <v>60</v>
      </c>
      <c r="E64" s="40" t="s">
        <v>172</v>
      </c>
      <c r="F64" s="40" t="str">
        <f t="shared" si="0"/>
        <v>Exatas</v>
      </c>
      <c r="G64" s="31" t="s">
        <v>36</v>
      </c>
    </row>
    <row r="65" spans="1:7" ht="15" customHeight="1" x14ac:dyDescent="0.25">
      <c r="A65" s="68"/>
      <c r="B65" s="68"/>
      <c r="C65" s="65"/>
      <c r="D65" s="41" t="s">
        <v>65</v>
      </c>
      <c r="E65" s="35" t="s">
        <v>177</v>
      </c>
      <c r="F65" s="35" t="str">
        <f t="shared" si="0"/>
        <v>Biológicas</v>
      </c>
      <c r="G65" s="32" t="s">
        <v>84</v>
      </c>
    </row>
    <row r="66" spans="1:7" ht="15.75" customHeight="1" thickBot="1" x14ac:dyDescent="0.3">
      <c r="A66" s="69"/>
      <c r="B66" s="69"/>
      <c r="C66" s="66"/>
      <c r="D66" s="42" t="s">
        <v>117</v>
      </c>
      <c r="E66" s="43" t="s">
        <v>177</v>
      </c>
      <c r="F66" s="43" t="str">
        <f t="shared" si="0"/>
        <v>Biológicas</v>
      </c>
      <c r="G66" s="33" t="s">
        <v>84</v>
      </c>
    </row>
    <row r="67" spans="1:7" ht="15.75" customHeight="1" x14ac:dyDescent="0.25">
      <c r="A67" s="67" t="s">
        <v>56</v>
      </c>
      <c r="B67" s="67" t="s">
        <v>33</v>
      </c>
      <c r="C67" s="64" t="s">
        <v>59</v>
      </c>
      <c r="D67" s="39" t="s">
        <v>118</v>
      </c>
      <c r="E67" s="40" t="s">
        <v>202</v>
      </c>
      <c r="F67" s="40" t="str">
        <f t="shared" ref="F67:F71" si="1">IF(G67="Ciências Agrárias","Agrárias",IF(G67="Ciências Biológicas","Biológicas",IF(G67="Ciências da Saúde","Saúde",IF(G67="Ciências Exatas e da Terra","Exatas",IF(G67="Ciências Humanas","Humanas",IF(G67="Ciências Sociais Aplicadas","Sociais",IF(G67="Engenharias","Engenharias",IF(G67="Linguística, Letras e Artes","Linguística"))))))))</f>
        <v>Engenharias</v>
      </c>
      <c r="G67" s="31" t="s">
        <v>123</v>
      </c>
    </row>
    <row r="68" spans="1:7" ht="15" customHeight="1" x14ac:dyDescent="0.25">
      <c r="A68" s="68"/>
      <c r="B68" s="68"/>
      <c r="C68" s="65"/>
      <c r="D68" s="41" t="s">
        <v>119</v>
      </c>
      <c r="E68" s="35" t="s">
        <v>199</v>
      </c>
      <c r="F68" s="35" t="str">
        <f t="shared" si="1"/>
        <v>Saúde</v>
      </c>
      <c r="G68" s="32" t="s">
        <v>83</v>
      </c>
    </row>
    <row r="69" spans="1:7" ht="15" customHeight="1" x14ac:dyDescent="0.25">
      <c r="A69" s="68"/>
      <c r="B69" s="68"/>
      <c r="C69" s="65"/>
      <c r="D69" s="41" t="s">
        <v>120</v>
      </c>
      <c r="E69" s="35" t="s">
        <v>187</v>
      </c>
      <c r="F69" s="35" t="str">
        <f t="shared" si="1"/>
        <v>Humanas</v>
      </c>
      <c r="G69" s="32" t="s">
        <v>124</v>
      </c>
    </row>
    <row r="70" spans="1:7" ht="15.75" customHeight="1" x14ac:dyDescent="0.25">
      <c r="A70" s="68"/>
      <c r="B70" s="68"/>
      <c r="C70" s="65"/>
      <c r="D70" s="41" t="s">
        <v>121</v>
      </c>
      <c r="E70" s="35" t="s">
        <v>187</v>
      </c>
      <c r="F70" s="35" t="str">
        <f t="shared" si="1"/>
        <v>Humanas</v>
      </c>
      <c r="G70" s="32" t="s">
        <v>124</v>
      </c>
    </row>
    <row r="71" spans="1:7" ht="16.5" thickBot="1" x14ac:dyDescent="0.3">
      <c r="A71" s="69"/>
      <c r="B71" s="69"/>
      <c r="C71" s="66"/>
      <c r="D71" s="42" t="s">
        <v>122</v>
      </c>
      <c r="E71" s="43" t="s">
        <v>195</v>
      </c>
      <c r="F71" s="43" t="str">
        <f t="shared" si="1"/>
        <v>Saúde</v>
      </c>
      <c r="G71" s="33" t="s">
        <v>83</v>
      </c>
    </row>
  </sheetData>
  <mergeCells count="45">
    <mergeCell ref="A2:A6"/>
    <mergeCell ref="B2:B6"/>
    <mergeCell ref="C2:C6"/>
    <mergeCell ref="A7:A10"/>
    <mergeCell ref="B7:B10"/>
    <mergeCell ref="C7:C10"/>
    <mergeCell ref="A11:A14"/>
    <mergeCell ref="B11:B14"/>
    <mergeCell ref="C11:C14"/>
    <mergeCell ref="A15:A21"/>
    <mergeCell ref="B15:B21"/>
    <mergeCell ref="C15:C21"/>
    <mergeCell ref="A22:A26"/>
    <mergeCell ref="B22:B26"/>
    <mergeCell ref="C22:C26"/>
    <mergeCell ref="A28:A33"/>
    <mergeCell ref="B28:B33"/>
    <mergeCell ref="C28:C33"/>
    <mergeCell ref="A34:A36"/>
    <mergeCell ref="B34:B36"/>
    <mergeCell ref="C34:C36"/>
    <mergeCell ref="A37:A40"/>
    <mergeCell ref="B37:B40"/>
    <mergeCell ref="C37:C40"/>
    <mergeCell ref="A41:A45"/>
    <mergeCell ref="B41:B45"/>
    <mergeCell ref="C41:C45"/>
    <mergeCell ref="C46:C49"/>
    <mergeCell ref="B46:B49"/>
    <mergeCell ref="A46:A49"/>
    <mergeCell ref="B52:B54"/>
    <mergeCell ref="C52:C54"/>
    <mergeCell ref="A52:A54"/>
    <mergeCell ref="C56:C60"/>
    <mergeCell ref="B56:B60"/>
    <mergeCell ref="A56:A60"/>
    <mergeCell ref="C67:C71"/>
    <mergeCell ref="B67:B71"/>
    <mergeCell ref="A67:A71"/>
    <mergeCell ref="B61:B63"/>
    <mergeCell ref="C61:C63"/>
    <mergeCell ref="A61:A63"/>
    <mergeCell ref="C64:C66"/>
    <mergeCell ref="B64:B66"/>
    <mergeCell ref="A64:A66"/>
  </mergeCells>
  <dataValidations count="1">
    <dataValidation type="list" allowBlank="1" showInputMessage="1" showErrorMessage="1" sqref="E2:E71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17" customFormat="1" ht="38.25" thickBot="1" x14ac:dyDescent="0.3">
      <c r="A1" s="17" t="s">
        <v>35</v>
      </c>
      <c r="B1" s="17" t="s">
        <v>84</v>
      </c>
      <c r="C1" s="17" t="s">
        <v>83</v>
      </c>
      <c r="D1" s="17" t="s">
        <v>36</v>
      </c>
      <c r="E1" s="17" t="s">
        <v>124</v>
      </c>
      <c r="F1" s="17" t="s">
        <v>129</v>
      </c>
      <c r="G1" s="17" t="s">
        <v>123</v>
      </c>
      <c r="H1" s="17" t="s">
        <v>130</v>
      </c>
    </row>
    <row r="2" spans="1:8" s="26" customFormat="1" ht="12" x14ac:dyDescent="0.2">
      <c r="A2" s="18" t="s">
        <v>131</v>
      </c>
      <c r="B2" s="19" t="s">
        <v>132</v>
      </c>
      <c r="C2" s="20" t="s">
        <v>133</v>
      </c>
      <c r="D2" s="21" t="s">
        <v>134</v>
      </c>
      <c r="E2" s="22" t="s">
        <v>135</v>
      </c>
      <c r="F2" s="23" t="s">
        <v>136</v>
      </c>
      <c r="G2" s="24" t="s">
        <v>137</v>
      </c>
      <c r="H2" s="25" t="s">
        <v>138</v>
      </c>
    </row>
    <row r="3" spans="1:8" s="26" customFormat="1" ht="12" x14ac:dyDescent="0.2">
      <c r="A3" s="18" t="s">
        <v>139</v>
      </c>
      <c r="B3" s="19" t="s">
        <v>140</v>
      </c>
      <c r="C3" s="20" t="s">
        <v>141</v>
      </c>
      <c r="D3" s="21" t="s">
        <v>142</v>
      </c>
      <c r="E3" s="22" t="s">
        <v>143</v>
      </c>
      <c r="F3" s="23" t="s">
        <v>144</v>
      </c>
      <c r="G3" s="24" t="s">
        <v>145</v>
      </c>
      <c r="H3" s="25" t="s">
        <v>146</v>
      </c>
    </row>
    <row r="4" spans="1:8" s="26" customFormat="1" ht="12" x14ac:dyDescent="0.2">
      <c r="A4" s="18" t="s">
        <v>147</v>
      </c>
      <c r="B4" s="19" t="s">
        <v>148</v>
      </c>
      <c r="C4" s="20" t="s">
        <v>149</v>
      </c>
      <c r="D4" s="21" t="s">
        <v>150</v>
      </c>
      <c r="E4" s="22" t="s">
        <v>151</v>
      </c>
      <c r="F4" s="23" t="s">
        <v>152</v>
      </c>
      <c r="G4" s="24" t="s">
        <v>153</v>
      </c>
      <c r="H4" s="25" t="s">
        <v>154</v>
      </c>
    </row>
    <row r="5" spans="1:8" s="26" customFormat="1" ht="12" x14ac:dyDescent="0.2">
      <c r="A5" s="18" t="s">
        <v>155</v>
      </c>
      <c r="B5" s="19" t="s">
        <v>156</v>
      </c>
      <c r="C5" s="20" t="s">
        <v>157</v>
      </c>
      <c r="D5" s="21" t="s">
        <v>158</v>
      </c>
      <c r="E5" s="22" t="s">
        <v>159</v>
      </c>
      <c r="F5" s="23" t="s">
        <v>160</v>
      </c>
      <c r="G5" s="24" t="s">
        <v>161</v>
      </c>
      <c r="H5" s="25" t="s">
        <v>215</v>
      </c>
    </row>
    <row r="6" spans="1:8" s="26" customFormat="1" ht="12" x14ac:dyDescent="0.2">
      <c r="A6" s="18" t="s">
        <v>162</v>
      </c>
      <c r="B6" s="19" t="s">
        <v>163</v>
      </c>
      <c r="C6" s="20" t="s">
        <v>164</v>
      </c>
      <c r="D6" s="21" t="s">
        <v>165</v>
      </c>
      <c r="E6" s="22" t="s">
        <v>166</v>
      </c>
      <c r="F6" s="23" t="s">
        <v>167</v>
      </c>
      <c r="G6" s="24" t="s">
        <v>168</v>
      </c>
      <c r="H6" s="27"/>
    </row>
    <row r="7" spans="1:8" s="26" customFormat="1" ht="12" x14ac:dyDescent="0.2">
      <c r="A7" s="18" t="s">
        <v>169</v>
      </c>
      <c r="B7" s="19" t="s">
        <v>170</v>
      </c>
      <c r="C7" s="20" t="s">
        <v>171</v>
      </c>
      <c r="D7" s="21" t="s">
        <v>172</v>
      </c>
      <c r="E7" s="22" t="s">
        <v>173</v>
      </c>
      <c r="F7" s="23" t="s">
        <v>174</v>
      </c>
      <c r="G7" s="24" t="s">
        <v>175</v>
      </c>
      <c r="H7" s="27"/>
    </row>
    <row r="8" spans="1:8" s="26" customFormat="1" ht="12" x14ac:dyDescent="0.2">
      <c r="A8" s="18" t="s">
        <v>176</v>
      </c>
      <c r="B8" s="19" t="s">
        <v>177</v>
      </c>
      <c r="C8" s="20" t="s">
        <v>178</v>
      </c>
      <c r="D8" s="21" t="s">
        <v>179</v>
      </c>
      <c r="E8" s="22" t="s">
        <v>180</v>
      </c>
      <c r="F8" s="23" t="s">
        <v>181</v>
      </c>
      <c r="G8" s="24" t="s">
        <v>182</v>
      </c>
      <c r="H8" s="27"/>
    </row>
    <row r="9" spans="1:8" s="26" customFormat="1" ht="12" x14ac:dyDescent="0.2">
      <c r="A9" s="18" t="s">
        <v>183</v>
      </c>
      <c r="B9" s="19" t="s">
        <v>184</v>
      </c>
      <c r="C9" s="20" t="s">
        <v>185</v>
      </c>
      <c r="D9" s="21" t="s">
        <v>186</v>
      </c>
      <c r="E9" s="22" t="s">
        <v>187</v>
      </c>
      <c r="F9" s="23" t="s">
        <v>188</v>
      </c>
      <c r="G9" s="24" t="s">
        <v>189</v>
      </c>
      <c r="H9" s="27"/>
    </row>
    <row r="10" spans="1:8" s="26" customFormat="1" ht="12" x14ac:dyDescent="0.2">
      <c r="A10" s="18" t="s">
        <v>208</v>
      </c>
      <c r="B10" s="19" t="s">
        <v>190</v>
      </c>
      <c r="C10" s="20" t="s">
        <v>191</v>
      </c>
      <c r="D10" s="21" t="s">
        <v>211</v>
      </c>
      <c r="E10" s="22" t="s">
        <v>212</v>
      </c>
      <c r="F10" s="23" t="s">
        <v>192</v>
      </c>
      <c r="G10" s="24" t="s">
        <v>193</v>
      </c>
      <c r="H10" s="27"/>
    </row>
    <row r="11" spans="1:8" s="26" customFormat="1" ht="12" x14ac:dyDescent="0.2">
      <c r="B11" s="19" t="s">
        <v>194</v>
      </c>
      <c r="C11" s="20" t="s">
        <v>195</v>
      </c>
      <c r="F11" s="23" t="s">
        <v>196</v>
      </c>
      <c r="G11" s="24" t="s">
        <v>197</v>
      </c>
      <c r="H11" s="27"/>
    </row>
    <row r="12" spans="1:8" s="26" customFormat="1" ht="12" x14ac:dyDescent="0.2">
      <c r="B12" s="19" t="s">
        <v>198</v>
      </c>
      <c r="C12" s="20" t="s">
        <v>199</v>
      </c>
      <c r="F12" s="23" t="s">
        <v>213</v>
      </c>
      <c r="G12" s="24" t="s">
        <v>200</v>
      </c>
      <c r="H12" s="27"/>
    </row>
    <row r="13" spans="1:8" s="26" customFormat="1" ht="12" x14ac:dyDescent="0.2">
      <c r="B13" s="19" t="s">
        <v>201</v>
      </c>
      <c r="C13" s="20" t="s">
        <v>210</v>
      </c>
      <c r="G13" s="24" t="s">
        <v>202</v>
      </c>
      <c r="H13" s="27"/>
    </row>
    <row r="14" spans="1:8" s="26" customFormat="1" ht="12" x14ac:dyDescent="0.2">
      <c r="B14" s="19" t="s">
        <v>203</v>
      </c>
      <c r="G14" s="24" t="s">
        <v>204</v>
      </c>
      <c r="H14" s="27"/>
    </row>
    <row r="15" spans="1:8" s="26" customFormat="1" ht="12" x14ac:dyDescent="0.2">
      <c r="B15" s="19" t="s">
        <v>209</v>
      </c>
      <c r="G15" s="24" t="s">
        <v>205</v>
      </c>
      <c r="H15" s="27"/>
    </row>
    <row r="16" spans="1:8" s="26" customFormat="1" ht="12" x14ac:dyDescent="0.2">
      <c r="G16" s="24" t="s">
        <v>206</v>
      </c>
      <c r="H16" s="27"/>
    </row>
    <row r="17" spans="2:8" s="26" customFormat="1" ht="12" x14ac:dyDescent="0.2">
      <c r="G17" s="24" t="s">
        <v>207</v>
      </c>
      <c r="H17" s="27"/>
    </row>
    <row r="18" spans="2:8" s="26" customFormat="1" ht="14.25" customHeight="1" x14ac:dyDescent="0.2">
      <c r="G18" s="24" t="s">
        <v>214</v>
      </c>
      <c r="H18" s="27"/>
    </row>
    <row r="19" spans="2:8" s="26" customFormat="1" x14ac:dyDescent="0.25">
      <c r="B19"/>
      <c r="H19" s="27"/>
    </row>
    <row r="20" spans="2:8" s="26" customFormat="1" x14ac:dyDescent="0.25">
      <c r="B20"/>
      <c r="C20"/>
      <c r="H20" s="27"/>
    </row>
    <row r="21" spans="2:8" s="26" customFormat="1" x14ac:dyDescent="0.25">
      <c r="B21"/>
      <c r="C21"/>
      <c r="G21"/>
      <c r="H21" s="27"/>
    </row>
    <row r="22" spans="2:8" s="26" customFormat="1" x14ac:dyDescent="0.25">
      <c r="B22"/>
      <c r="C22"/>
      <c r="G22"/>
      <c r="H22" s="27"/>
    </row>
    <row r="23" spans="2:8" s="26" customFormat="1" x14ac:dyDescent="0.25">
      <c r="B23"/>
      <c r="C23"/>
      <c r="G23"/>
      <c r="H23" s="27"/>
    </row>
    <row r="24" spans="2:8" s="26" customFormat="1" x14ac:dyDescent="0.25">
      <c r="B24"/>
      <c r="C24"/>
      <c r="G24"/>
      <c r="H24" s="27"/>
    </row>
    <row r="25" spans="2:8" s="26" customFormat="1" x14ac:dyDescent="0.25">
      <c r="B25"/>
      <c r="C25"/>
      <c r="F25"/>
      <c r="G25"/>
      <c r="H25" s="27"/>
    </row>
    <row r="26" spans="2:8" s="26" customFormat="1" x14ac:dyDescent="0.25">
      <c r="B26"/>
      <c r="C26"/>
      <c r="F26"/>
      <c r="G26"/>
      <c r="H26" s="27"/>
    </row>
    <row r="27" spans="2:8" s="26" customFormat="1" x14ac:dyDescent="0.25">
      <c r="B27"/>
      <c r="C27"/>
      <c r="F27"/>
      <c r="G27"/>
      <c r="H27" s="27"/>
    </row>
    <row r="28" spans="2:8" s="26" customFormat="1" x14ac:dyDescent="0.25">
      <c r="B28"/>
      <c r="C28"/>
      <c r="F28"/>
      <c r="G28"/>
      <c r="H28" s="27"/>
    </row>
    <row r="29" spans="2:8" s="26" customFormat="1" x14ac:dyDescent="0.25">
      <c r="B29"/>
      <c r="C29"/>
      <c r="F29"/>
      <c r="G29"/>
      <c r="H29" s="27"/>
    </row>
    <row r="30" spans="2:8" s="26" customFormat="1" x14ac:dyDescent="0.25">
      <c r="B30"/>
      <c r="C30"/>
      <c r="F30"/>
      <c r="G30"/>
      <c r="H30" s="27"/>
    </row>
    <row r="31" spans="2:8" s="26" customFormat="1" x14ac:dyDescent="0.25">
      <c r="B31"/>
      <c r="C31"/>
      <c r="E31"/>
      <c r="F31"/>
      <c r="G31"/>
      <c r="H31" s="27"/>
    </row>
    <row r="32" spans="2:8" s="26" customFormat="1" x14ac:dyDescent="0.25">
      <c r="B32"/>
      <c r="C32"/>
      <c r="D32"/>
      <c r="E32"/>
      <c r="F32"/>
      <c r="G32"/>
      <c r="H32" s="27"/>
    </row>
    <row r="33" spans="1:7" s="26" customFormat="1" x14ac:dyDescent="0.25">
      <c r="A33"/>
      <c r="B33"/>
      <c r="C33"/>
      <c r="D33"/>
      <c r="E33"/>
      <c r="F33"/>
      <c r="G33"/>
    </row>
    <row r="34" spans="1:7" s="26" customFormat="1" x14ac:dyDescent="0.25">
      <c r="A34"/>
      <c r="B34"/>
      <c r="C34"/>
      <c r="D34"/>
      <c r="E34"/>
      <c r="F34"/>
      <c r="G34" s="1"/>
    </row>
    <row r="35" spans="1:7" s="26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28"/>
      <c r="B112"/>
      <c r="C112"/>
      <c r="D112"/>
      <c r="E112"/>
      <c r="F112"/>
      <c r="G112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9"/>
    </row>
    <row r="122" spans="1:1" x14ac:dyDescent="0.25">
      <c r="A122" s="29"/>
    </row>
    <row r="123" spans="1:1" x14ac:dyDescent="0.25">
      <c r="A123" s="29"/>
    </row>
    <row r="124" spans="1:1" x14ac:dyDescent="0.25">
      <c r="A124" s="29"/>
    </row>
    <row r="125" spans="1:1" x14ac:dyDescent="0.25">
      <c r="A125" s="29"/>
    </row>
    <row r="126" spans="1:1" x14ac:dyDescent="0.25">
      <c r="A126" s="29"/>
    </row>
    <row r="127" spans="1:1" x14ac:dyDescent="0.25">
      <c r="A127" s="29"/>
    </row>
    <row r="128" spans="1:1" x14ac:dyDescent="0.25">
      <c r="A128" s="28"/>
    </row>
    <row r="129" spans="1:1" x14ac:dyDescent="0.25">
      <c r="A129" s="29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Alagoas-Labs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2023-07-17T19:55:37Z</cp:lastPrinted>
  <dcterms:created xsi:type="dcterms:W3CDTF">2023-05-24T12:36:13Z</dcterms:created>
  <dcterms:modified xsi:type="dcterms:W3CDTF">2024-11-21T18:07:09Z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2024-11-21T18:06:58Z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bf3c1ff2-b2a4-4546-a2d0-e24896477d9e</vt:lpwstr>
  </property>
  <property fmtid="{D5CDD505-2E9C-101B-9397-08002B2CF9AE}" pid="8" name="MSIP_Label_defa4170-0d19-0005-0004-bc88714345d2_ContentBits">
    <vt:lpwstr>0</vt:lpwstr>
  </property>
</Properties>
</file>