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simon\OneDrive\Área de Trabalho\PINIPE\"/>
    </mc:Choice>
  </mc:AlternateContent>
  <xr:revisionPtr revIDLastSave="0" documentId="8_{BC433611-A462-44E7-A4EA-BDD191D0DA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tados-Labs" sheetId="34" r:id="rId1"/>
    <sheet name="GO-Labs" sheetId="10" r:id="rId2"/>
    <sheet name="- ocultar -" sheetId="33" state="hidden" r:id="rId3"/>
  </sheets>
  <externalReferences>
    <externalReference r:id="rId4"/>
  </externalReferences>
  <definedNames>
    <definedName name="Agrárias">'- ocultar -'!$A$2:$A$10</definedName>
    <definedName name="Biológicas">'- ocultar -'!$B$2:$B$15</definedName>
    <definedName name="Engenharias">'- ocultar -'!$G$2:$G$18</definedName>
    <definedName name="Exatas">'- ocultar -'!$D$2:$D$10</definedName>
    <definedName name="Humanas">'- ocultar -'!$E$2:$E$10</definedName>
    <definedName name="Linguística">'- ocultar -'!$H$2:$H$5</definedName>
    <definedName name="Saúde">'- ocultar -'!$C$2:$C$13</definedName>
    <definedName name="Sociais">'- ocultar -'!$F$2:$F$12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34" l="1"/>
  <c r="F178" i="10" l="1"/>
  <c r="F177" i="10"/>
  <c r="F176" i="10"/>
  <c r="F175" i="10"/>
  <c r="F174" i="10"/>
  <c r="F3" i="10" l="1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9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2" i="10"/>
</calcChain>
</file>

<file path=xl/sharedStrings.xml><?xml version="1.0" encoding="utf-8"?>
<sst xmlns="http://schemas.openxmlformats.org/spreadsheetml/2006/main" count="1319" uniqueCount="503">
  <si>
    <t xml:space="preserve">Laboratório </t>
  </si>
  <si>
    <t>Instituição</t>
  </si>
  <si>
    <t>Cidade</t>
  </si>
  <si>
    <t>Areas de atuação</t>
  </si>
  <si>
    <t>Biologia celular</t>
  </si>
  <si>
    <t>Biologia molecular</t>
  </si>
  <si>
    <t>Ciências Agrárias</t>
  </si>
  <si>
    <t>Ciências Exatas e da Terra</t>
  </si>
  <si>
    <t>Química Inorgânica</t>
  </si>
  <si>
    <t>Analises Quimicas</t>
  </si>
  <si>
    <t>Análise e caracterização de materiais</t>
  </si>
  <si>
    <t>Biocombustíveis</t>
  </si>
  <si>
    <t>Materiais</t>
  </si>
  <si>
    <t>Catálise</t>
  </si>
  <si>
    <t>Química</t>
  </si>
  <si>
    <t>Ciências da Saúde</t>
  </si>
  <si>
    <t>Ciências Biológicas</t>
  </si>
  <si>
    <t>Biotecnologia</t>
  </si>
  <si>
    <t>Parasitologia</t>
  </si>
  <si>
    <t>Farmacologia</t>
  </si>
  <si>
    <t>Botânica</t>
  </si>
  <si>
    <t>Ecofisiologia de Plantas Nativas</t>
  </si>
  <si>
    <t>Bioquímica</t>
  </si>
  <si>
    <t>Metabolômica</t>
  </si>
  <si>
    <t>Biologia</t>
  </si>
  <si>
    <t>Alimentos</t>
  </si>
  <si>
    <t>Química de Produtos Naturais</t>
  </si>
  <si>
    <t>Microbiologia</t>
  </si>
  <si>
    <t>Biotecnologia Vegetal</t>
  </si>
  <si>
    <t>Meio ambiente</t>
  </si>
  <si>
    <t>Ecologia</t>
  </si>
  <si>
    <t>Análise de Combustíveis</t>
  </si>
  <si>
    <t>Ciência da Computação</t>
  </si>
  <si>
    <t>Bioprocessos</t>
  </si>
  <si>
    <t>Eletroquímica</t>
  </si>
  <si>
    <t>Saúde</t>
  </si>
  <si>
    <t>Análise Ambiental</t>
  </si>
  <si>
    <t>Analise de compostos orgânicos</t>
  </si>
  <si>
    <t>Física</t>
  </si>
  <si>
    <t>Bioinformática</t>
  </si>
  <si>
    <t>Meteorologia</t>
  </si>
  <si>
    <t>Robótica</t>
  </si>
  <si>
    <t>Geofísica Aplicada</t>
  </si>
  <si>
    <t>Multidisciplinar</t>
  </si>
  <si>
    <t>Controle de Qualidade de Alimentos</t>
  </si>
  <si>
    <t>Odontologia</t>
  </si>
  <si>
    <t>Epidemiologia</t>
  </si>
  <si>
    <t>Imunologia</t>
  </si>
  <si>
    <t>Cultura Maker</t>
  </si>
  <si>
    <t>Tecnologia da Informação</t>
  </si>
  <si>
    <t>Polimeros</t>
  </si>
  <si>
    <t>Apoio pesquisa e desenvolvimento</t>
  </si>
  <si>
    <t>Aproveitamento de resíduos agroindustrial</t>
  </si>
  <si>
    <t>Metalurgia</t>
  </si>
  <si>
    <t>Engenharia de Produção</t>
  </si>
  <si>
    <t>Macro e micronutrientes em solos e plantas</t>
  </si>
  <si>
    <t>Imobilização de enzimas</t>
  </si>
  <si>
    <t>Engenharias</t>
  </si>
  <si>
    <t>Zootecnia</t>
  </si>
  <si>
    <t>Sensoriamento Remoto</t>
  </si>
  <si>
    <t>Acessibilidade</t>
  </si>
  <si>
    <t>Manufatura Aditiva</t>
  </si>
  <si>
    <t>Engenharia Ambiental</t>
  </si>
  <si>
    <t>Engenharia Elétrica</t>
  </si>
  <si>
    <t>Engenharia Mecânica</t>
  </si>
  <si>
    <t>Química Analítica</t>
  </si>
  <si>
    <t>Química Forense</t>
  </si>
  <si>
    <t>Farmácia</t>
  </si>
  <si>
    <t>Biomateriais</t>
  </si>
  <si>
    <t>Nanotecnologia</t>
  </si>
  <si>
    <t>Saneamento Ambiental</t>
  </si>
  <si>
    <t>CAM</t>
  </si>
  <si>
    <t>Bioquímica e Biofísica</t>
  </si>
  <si>
    <t>Astronomia</t>
  </si>
  <si>
    <t>Aplicação de enzimas ou micro-organismos em processos de interesse industrial</t>
  </si>
  <si>
    <t>Enzimas industriais</t>
  </si>
  <si>
    <t>Química de proteínas</t>
  </si>
  <si>
    <t>Análise em combustíveis</t>
  </si>
  <si>
    <t>Fitotecnia</t>
  </si>
  <si>
    <t>Mudanças climáticas</t>
  </si>
  <si>
    <t>Geologia</t>
  </si>
  <si>
    <t>Geoprocessamento</t>
  </si>
  <si>
    <t>Apoio ao ensino, pesquisa, extensão e inovação</t>
  </si>
  <si>
    <t>Química de Materiais</t>
  </si>
  <si>
    <t>Meio Ambiente - Análises Químicas, Áreas Contaminadas, Água, Ecotoxicidade, Mudanças Climáticas,</t>
  </si>
  <si>
    <t>Ciências agrárias</t>
  </si>
  <si>
    <t>Robótica Educacional</t>
  </si>
  <si>
    <t>Prototipagem</t>
  </si>
  <si>
    <t>Análise de Sementes</t>
  </si>
  <si>
    <t>Administração</t>
  </si>
  <si>
    <t>Indústria farmacêutica</t>
  </si>
  <si>
    <t>Ciências dos alimentos</t>
  </si>
  <si>
    <t>Biologia e Imunologia de Doenças Infecciosas</t>
  </si>
  <si>
    <t>Química Ambiental</t>
  </si>
  <si>
    <t>Análise forense</t>
  </si>
  <si>
    <t>Gestão de Pessoas</t>
  </si>
  <si>
    <t>Cancerologia</t>
  </si>
  <si>
    <t>Desenvolvimento de bioinsumos</t>
  </si>
  <si>
    <t>Enzimologia</t>
  </si>
  <si>
    <t>Mineralogia</t>
  </si>
  <si>
    <t>Geotecnia</t>
  </si>
  <si>
    <t>Ciências Humanas</t>
  </si>
  <si>
    <t>Estudos ambientais</t>
  </si>
  <si>
    <t>Música</t>
  </si>
  <si>
    <t>Música Popular</t>
  </si>
  <si>
    <t>Produção Musical</t>
  </si>
  <si>
    <t>Agricultura</t>
  </si>
  <si>
    <t>Artes</t>
  </si>
  <si>
    <t>Toxicologia</t>
  </si>
  <si>
    <t>Produção de enzimas</t>
  </si>
  <si>
    <t>Bioprospecção de compostos naturais em plantas do cerrado</t>
  </si>
  <si>
    <t>Nanotecnologia aplicada a medicamentos</t>
  </si>
  <si>
    <t>Informática na Educação</t>
  </si>
  <si>
    <t>Agronegócio</t>
  </si>
  <si>
    <t>Análise química</t>
  </si>
  <si>
    <t>AEFC</t>
  </si>
  <si>
    <t>UFG - Universidade Federal de Goiás</t>
  </si>
  <si>
    <t>Goiânia/GO</t>
  </si>
  <si>
    <t>Produção Animal</t>
  </si>
  <si>
    <t>Frangos de Corte</t>
  </si>
  <si>
    <t>Nutrição de Aves</t>
  </si>
  <si>
    <t>Manejo de Frangos de Corte</t>
  </si>
  <si>
    <t>Galpão de Frangos de Corte</t>
  </si>
  <si>
    <t>Ambiência em Frangos</t>
  </si>
  <si>
    <t>Avicultura</t>
  </si>
  <si>
    <t>CeMA</t>
  </si>
  <si>
    <t>IF GOIANO - Instituto Federal Goiano</t>
  </si>
  <si>
    <t>Rio Verde/GO</t>
  </si>
  <si>
    <t>Espectrometria de massas - compostos de síntese química (orgânica e inorgânica - complexos metálicos)</t>
  </si>
  <si>
    <t>Espectrometria de massas - metabolômica, proteômica e lipidômica</t>
  </si>
  <si>
    <t>Biocombustíveis - caracterização e análises de qualidade</t>
  </si>
  <si>
    <t>Caracterização de Compostos Orgânicos</t>
  </si>
  <si>
    <t>Determinação de Estrutura de Compostos Orgânicos</t>
  </si>
  <si>
    <t>Identificação de compostos orgânicos</t>
  </si>
  <si>
    <t>CA</t>
  </si>
  <si>
    <t>UFJ - Universidade Federal de Jataí</t>
  </si>
  <si>
    <t>Jataí/GO</t>
  </si>
  <si>
    <t>CAQ</t>
  </si>
  <si>
    <t>Eletroanalítica</t>
  </si>
  <si>
    <t>Caracterização ambiental de resíduos;</t>
  </si>
  <si>
    <t>CAITEC </t>
  </si>
  <si>
    <t>UEG - Universidade Estadual de Goias</t>
  </si>
  <si>
    <t>Anápolis/GO</t>
  </si>
  <si>
    <t>Ciência de Materiais</t>
  </si>
  <si>
    <t>CPCP/PPGO/UFG </t>
  </si>
  <si>
    <t>Nanotecnologia em Saúde</t>
  </si>
  <si>
    <t>Nanomedicina</t>
  </si>
  <si>
    <t>CNANOMED </t>
  </si>
  <si>
    <t>Goiania/GO</t>
  </si>
  <si>
    <t>CITELAB</t>
  </si>
  <si>
    <t>IFG - Instituto Federal de Educação, Ciência e Tecnologia de Goiás</t>
  </si>
  <si>
    <t>Design</t>
  </si>
  <si>
    <t>Arte</t>
  </si>
  <si>
    <t>Análise de energia</t>
  </si>
  <si>
    <t>CIPGEO</t>
  </si>
  <si>
    <t>Planejamento urbano e regional</t>
  </si>
  <si>
    <t>Cartografia</t>
  </si>
  <si>
    <t>Planejamento Ambiental</t>
  </si>
  <si>
    <t>Gestão urbana</t>
  </si>
  <si>
    <t>Ordenamento territorial</t>
  </si>
  <si>
    <t>CEMAP</t>
  </si>
  <si>
    <r>
      <t> </t>
    </r>
    <r>
      <rPr>
        <sz val="11"/>
        <color rgb="FF333333"/>
        <rFont val="Arial"/>
        <family val="2"/>
      </rPr>
      <t>Rio Verde/GO</t>
    </r>
  </si>
  <si>
    <t>Agroecologia</t>
  </si>
  <si>
    <t>Agricultura de Precisão</t>
  </si>
  <si>
    <t>Processamento de Imagens</t>
  </si>
  <si>
    <t>Pecuária de Precisão</t>
  </si>
  <si>
    <t>Agroecossistema</t>
  </si>
  <si>
    <t>CMBiotecs</t>
  </si>
  <si>
    <t>Doenças infecciosas e parasitárias</t>
  </si>
  <si>
    <t>Patologia</t>
  </si>
  <si>
    <t>Saúde Coletiva</t>
  </si>
  <si>
    <t>CRTI</t>
  </si>
  <si>
    <t>Suporte a projetos de pesquisa acadêmica</t>
  </si>
  <si>
    <t>Ciência e Tecnologia</t>
  </si>
  <si>
    <t>IFMaker Uruaçu</t>
  </si>
  <si>
    <r>
      <t> </t>
    </r>
    <r>
      <rPr>
        <sz val="11"/>
        <color rgb="FF333333"/>
        <rFont val="Arial"/>
        <family val="2"/>
      </rPr>
      <t>IFG - Instituto Federal de Educação, Ciência e Tecnologia de Goiás</t>
    </r>
  </si>
  <si>
    <t>Uruaçu/GO</t>
  </si>
  <si>
    <t>Robótica móvel</t>
  </si>
  <si>
    <t>Programação de Robótica</t>
  </si>
  <si>
    <t>Internet das Coisas (IoT), Sensores Inteligentes e Robótica</t>
  </si>
  <si>
    <t>Ensino Maker</t>
  </si>
  <si>
    <t>Cultura maker</t>
  </si>
  <si>
    <t>Ensino Steam</t>
  </si>
  <si>
    <t>IFMaker</t>
  </si>
  <si>
    <t>Itumbiara/GO</t>
  </si>
  <si>
    <t>Cursos Técnicos</t>
  </si>
  <si>
    <t>Faça Você Mesmo</t>
  </si>
  <si>
    <t>Licenciaturas</t>
  </si>
  <si>
    <t>EDF/IFMaker Multi</t>
  </si>
  <si>
    <t>Manufatura CNC</t>
  </si>
  <si>
    <t>Impressão 3D</t>
  </si>
  <si>
    <t>Impressão em resina</t>
  </si>
  <si>
    <t>Hardware livre</t>
  </si>
  <si>
    <t>Software livre</t>
  </si>
  <si>
    <t>LAFEJ</t>
  </si>
  <si>
    <t>Geofísica Espacial</t>
  </si>
  <si>
    <t>Física Espacial</t>
  </si>
  <si>
    <t>BIGDATALAB</t>
  </si>
  <si>
    <t>PUC Goiás - Pontifícia Universidade Católica De Goiás</t>
  </si>
  <si>
    <t>Logística</t>
  </si>
  <si>
    <t>Prospecção molecular e Bioinformática</t>
  </si>
  <si>
    <t>Análise de Algoritmos</t>
  </si>
  <si>
    <t>Análise de sistemas de distribuição e varejo</t>
  </si>
  <si>
    <t>Análise de mercados financeiros</t>
  </si>
  <si>
    <t>LaBioMol</t>
  </si>
  <si>
    <t>UFCAT - Universidade Federal de Catalão</t>
  </si>
  <si>
    <t>Catalão/GO</t>
  </si>
  <si>
    <t>Diagnostico</t>
  </si>
  <si>
    <t>Biologia e Patologia da Relação Parasito-Hospedeiro nas Doenças Infecciosa</t>
  </si>
  <si>
    <t>LaBiotec</t>
  </si>
  <si>
    <t>Microscopia de Fluorescência</t>
  </si>
  <si>
    <t>Análises de solos</t>
  </si>
  <si>
    <t>Genética molecular e de microrganismos</t>
  </si>
  <si>
    <t>Bioensaios</t>
  </si>
  <si>
    <t>LaBioS</t>
  </si>
  <si>
    <t>Técnicas Físico químicas</t>
  </si>
  <si>
    <t>Lab-X</t>
  </si>
  <si>
    <t>Físico-Química</t>
  </si>
  <si>
    <t>LabComSaúde</t>
  </si>
  <si>
    <t>Computação aplicada à saúde</t>
  </si>
  <si>
    <t>LACIS </t>
  </si>
  <si>
    <t>Ciências Contábeis</t>
  </si>
  <si>
    <t>LaCEM-IQ-UFG</t>
  </si>
  <si>
    <t>Petroleômica</t>
  </si>
  <si>
    <t>Imageamento Químico</t>
  </si>
  <si>
    <t>Química de Alimentos</t>
  </si>
  <si>
    <t>Análise de resíduos</t>
  </si>
  <si>
    <t>LDR </t>
  </si>
  <si>
    <t>LECO</t>
  </si>
  <si>
    <t>Ecofisiologia de plantas cultivadas</t>
  </si>
  <si>
    <t>Fisiologia e metabolismo vegetal</t>
  </si>
  <si>
    <t>LEnP-Mot</t>
  </si>
  <si>
    <t>Eletrônica de Potência e acionamentos de máquinas elétricas</t>
  </si>
  <si>
    <t>Máquinas elétricas – análise, modelagem analítica e numérica, simulação, projeto e testes.</t>
  </si>
  <si>
    <t>Controle de Máquinas Elétricas</t>
  </si>
  <si>
    <t>Acionamento de motores</t>
  </si>
  <si>
    <t>Projeto de Motores e Geradores Elétricos</t>
  </si>
  <si>
    <t>Veículos Elétricos</t>
  </si>
  <si>
    <t>Aplicação de Métodos Numéricos na Solução de Problemas Eletromagnético</t>
  </si>
  <si>
    <t>Análise em Elementos Finitos</t>
  </si>
  <si>
    <t>Tox In</t>
  </si>
  <si>
    <t>Bioengenharia - Biomateriais</t>
  </si>
  <si>
    <t>LABVIO</t>
  </si>
  <si>
    <t>Criação Musical</t>
  </si>
  <si>
    <t>BeeLab </t>
  </si>
  <si>
    <t>economia criativa</t>
  </si>
  <si>
    <t>Agrotecnologia</t>
  </si>
  <si>
    <t>Saúde e Meio Ambiente</t>
  </si>
  <si>
    <t>LGBio</t>
  </si>
  <si>
    <t>GEOINFO</t>
  </si>
  <si>
    <t>Geografia Física</t>
  </si>
  <si>
    <t>Geografia</t>
  </si>
  <si>
    <t>LabGEO</t>
  </si>
  <si>
    <t>Engenharia civil</t>
  </si>
  <si>
    <t>Fundações</t>
  </si>
  <si>
    <t>Barragens</t>
  </si>
  <si>
    <t>Taludes</t>
  </si>
  <si>
    <t>Contenções</t>
  </si>
  <si>
    <t>Asfalto</t>
  </si>
  <si>
    <t>Erosões</t>
  </si>
  <si>
    <t>Aterros</t>
  </si>
  <si>
    <t>Investigação de campo</t>
  </si>
  <si>
    <t>Solos não saturados</t>
  </si>
  <si>
    <t>LIDE</t>
  </si>
  <si>
    <r>
      <t> </t>
    </r>
    <r>
      <rPr>
        <sz val="11"/>
        <color rgb="FF333333"/>
        <rFont val="Arial"/>
        <family val="2"/>
      </rPr>
      <t>Goiânia/GO</t>
    </r>
  </si>
  <si>
    <t>Informática aplicada à música</t>
  </si>
  <si>
    <t>Design de Interação</t>
  </si>
  <si>
    <t>Apoio ao ensino e pesquisa</t>
  </si>
  <si>
    <t>Informática na Saúde</t>
  </si>
  <si>
    <t>Interação Humano-Computador</t>
  </si>
  <si>
    <t>T-503C</t>
  </si>
  <si>
    <t>Robótica Industrial</t>
  </si>
  <si>
    <t>Software Livre</t>
  </si>
  <si>
    <t>LabIGeSP</t>
  </si>
  <si>
    <t>Gestão de Projetos</t>
  </si>
  <si>
    <t>Planejamento Estratégico</t>
  </si>
  <si>
    <t>Gestão de Processos</t>
  </si>
  <si>
    <t>LABITECC</t>
  </si>
  <si>
    <t>Materiais de Construção</t>
  </si>
  <si>
    <t>Corrosão em materiais</t>
  </si>
  <si>
    <t>Durabilidade de estruturas</t>
  </si>
  <si>
    <t>Argamassas e Revestimentos</t>
  </si>
  <si>
    <t>Reologia dos materiais</t>
  </si>
  <si>
    <t>Patologias das construções</t>
  </si>
  <si>
    <t>Ensaios mecânicos e estruturais</t>
  </si>
  <si>
    <t>Caracterização física e mecânica de materiais</t>
  </si>
  <si>
    <t>LMER</t>
  </si>
  <si>
    <t>Manejo Florestal</t>
  </si>
  <si>
    <t xml:space="preserve">LaMAB IFG </t>
  </si>
  <si>
    <t>Desenvolvimento Tecnológico</t>
  </si>
  <si>
    <t>Nanotecnologia, Diagnóstico, Terapias, Nanotoxicologia.</t>
  </si>
  <si>
    <t>Desenvolvimento Sustentável</t>
  </si>
  <si>
    <t>LAMAF-F&amp;S </t>
  </si>
  <si>
    <r>
      <t> </t>
    </r>
    <r>
      <rPr>
        <sz val="11"/>
        <color rgb="FF333333"/>
        <rFont val="Arial"/>
        <family val="2"/>
      </rPr>
      <t>UFG - Universidade Federal de Goiás</t>
    </r>
  </si>
  <si>
    <t>Soldagem</t>
  </si>
  <si>
    <t>Fundição</t>
  </si>
  <si>
    <t>Automação da Manufatura</t>
  </si>
  <si>
    <t>Automação da Manufatura 4.0</t>
  </si>
  <si>
    <t>LAMES</t>
  </si>
  <si>
    <t>Metais por ICP e absorção atômica em diversas matrizes</t>
  </si>
  <si>
    <t>Cromatografia</t>
  </si>
  <si>
    <t>GME</t>
  </si>
  <si>
    <t>Espectrometria de Massas</t>
  </si>
  <si>
    <t>Instrumentação Analítica</t>
  </si>
  <si>
    <t>LaMPPMin</t>
  </si>
  <si>
    <t>Tratamento de minérios</t>
  </si>
  <si>
    <t>Beneficiamento de minérios</t>
  </si>
  <si>
    <t>Processamento mineral</t>
  </si>
  <si>
    <t>LABORIS</t>
  </si>
  <si>
    <t>Gravação de audio</t>
  </si>
  <si>
    <t>FarmaTec</t>
  </si>
  <si>
    <t>Produtos farmacêuticos</t>
  </si>
  <si>
    <t>Produtos cosméticos</t>
  </si>
  <si>
    <t>Inovação tecnológica em medicamentos</t>
  </si>
  <si>
    <t>LPES</t>
  </si>
  <si>
    <t>Pedologia</t>
  </si>
  <si>
    <t>Geomorfologia</t>
  </si>
  <si>
    <t>Geografia Regional</t>
  </si>
  <si>
    <t>LAPA PUC Goiás</t>
  </si>
  <si>
    <t>Eletrônica</t>
  </si>
  <si>
    <t>LQP </t>
  </si>
  <si>
    <t>Desenvolvimento de nanopartículas e nanocápsulas para liberação controlada e inteligente de fármacos e agroquímicos.</t>
  </si>
  <si>
    <t>Análise morfológica de nanopartículas</t>
  </si>
  <si>
    <t>Biofilmes</t>
  </si>
  <si>
    <t>Produção de bioplásticos</t>
  </si>
  <si>
    <t>Aplicação de biopolimeros na area farmacêutica</t>
  </si>
  <si>
    <t>Aplicação de biopolimeros na area ambiental</t>
  </si>
  <si>
    <t>Uso de enzimas em alimentos</t>
  </si>
  <si>
    <t>Filmes finos e nanopartículas</t>
  </si>
  <si>
    <t>LabRMN IQ-UFG</t>
  </si>
  <si>
    <t>Elucidação estrutural</t>
  </si>
  <si>
    <t>Análise de fármacos</t>
  </si>
  <si>
    <t>Estrutura tridimensional de peptídeos por RMN</t>
  </si>
  <si>
    <t>Polimorfismo</t>
  </si>
  <si>
    <t>Estudos metabolômicos</t>
  </si>
  <si>
    <t>METABOTIX</t>
  </si>
  <si>
    <r>
      <t> </t>
    </r>
    <r>
      <rPr>
        <sz val="11"/>
        <color rgb="FF333333"/>
        <rFont val="Arial"/>
        <family val="2"/>
      </rPr>
      <t>Luziânia/GO</t>
    </r>
  </si>
  <si>
    <t>Segurança da Informação</t>
  </si>
  <si>
    <t>Linguagem de programação</t>
  </si>
  <si>
    <t>Redes de computadores</t>
  </si>
  <si>
    <t>Lasol</t>
  </si>
  <si>
    <t>Fertilizantes</t>
  </si>
  <si>
    <t>LaTeA</t>
  </si>
  <si>
    <t>Urutaí/GO</t>
  </si>
  <si>
    <t>Agricultura de precisão</t>
  </si>
  <si>
    <t>Telemetria agrícola</t>
  </si>
  <si>
    <t>Georreferênciamento e mapeamento de áreas agrícolas</t>
  </si>
  <si>
    <t>LABTOX-VET</t>
  </si>
  <si>
    <t>Física de Materiais</t>
  </si>
  <si>
    <t>ciencias da saúde</t>
  </si>
  <si>
    <t>Bioquímica molecular</t>
  </si>
  <si>
    <t>Química Computacional</t>
  </si>
  <si>
    <t>Física atômica e molecular</t>
  </si>
  <si>
    <t>LaMCAD </t>
  </si>
  <si>
    <t>Ensaios de toxicologia</t>
  </si>
  <si>
    <t>Multi-II</t>
  </si>
  <si>
    <t>NPR</t>
  </si>
  <si>
    <t>Mutagênese</t>
  </si>
  <si>
    <t>Citogenética humana, animal e vegetal</t>
  </si>
  <si>
    <t>Citogenética molecular</t>
  </si>
  <si>
    <t>Planetário/UFJ</t>
  </si>
  <si>
    <t>Astrofísica</t>
  </si>
  <si>
    <t>IPElab - Rede IPElab</t>
  </si>
  <si>
    <t>Desenvolvimento de novos materiais (Por exemplo: fármacos, cosméticos, compósitos poliméricos 
com fibras 
naturais, filmes, revestimentos, entre outros).</t>
  </si>
  <si>
    <t>Grande área do Conhecimento</t>
  </si>
  <si>
    <t>Área do Conhecimento</t>
  </si>
  <si>
    <t>Ciências Sociais Aplicadas</t>
  </si>
  <si>
    <t>Linguística, Letras e Artes</t>
  </si>
  <si>
    <t xml:space="preserve">  Agronomia</t>
  </si>
  <si>
    <t xml:space="preserve">  Genética</t>
  </si>
  <si>
    <t xml:space="preserve">  Medicina</t>
  </si>
  <si>
    <t xml:space="preserve">  Matemática</t>
  </si>
  <si>
    <t xml:space="preserve">  Filosofia</t>
  </si>
  <si>
    <t xml:space="preserve">  Direito</t>
  </si>
  <si>
    <t xml:space="preserve">  Engenharia Civil</t>
  </si>
  <si>
    <t xml:space="preserve">  Lingüística</t>
  </si>
  <si>
    <t xml:space="preserve">  Recursos Florestais e Engenharia Florestal</t>
  </si>
  <si>
    <t xml:space="preserve">  Botânica</t>
  </si>
  <si>
    <t xml:space="preserve">  Odontologia</t>
  </si>
  <si>
    <t xml:space="preserve">  Probabilidade e Estatística</t>
  </si>
  <si>
    <t xml:space="preserve">  Sociologia</t>
  </si>
  <si>
    <t xml:space="preserve">  Administração</t>
  </si>
  <si>
    <t xml:space="preserve">  Engenharia de Minas</t>
  </si>
  <si>
    <t xml:space="preserve">  Letras</t>
  </si>
  <si>
    <t xml:space="preserve">  Engenharia Agrícola</t>
  </si>
  <si>
    <t xml:space="preserve">  Zoologia</t>
  </si>
  <si>
    <t xml:space="preserve">  Farmácia</t>
  </si>
  <si>
    <t xml:space="preserve">  Ciência da Computação</t>
  </si>
  <si>
    <t xml:space="preserve">  Antropologia</t>
  </si>
  <si>
    <t xml:space="preserve">  Economia</t>
  </si>
  <si>
    <t xml:space="preserve">  Engenharia de Materiais e Metalúrgica</t>
  </si>
  <si>
    <t xml:space="preserve">  Artes</t>
  </si>
  <si>
    <t xml:space="preserve">  Zootecnia</t>
  </si>
  <si>
    <t xml:space="preserve">  Ecologia</t>
  </si>
  <si>
    <t xml:space="preserve">  Enfermagem</t>
  </si>
  <si>
    <t xml:space="preserve">  Astronomia</t>
  </si>
  <si>
    <t xml:space="preserve">  Arqueologia</t>
  </si>
  <si>
    <t xml:space="preserve">  Arquitetura e Urbanismo</t>
  </si>
  <si>
    <t xml:space="preserve">  Engenharia Elétrica</t>
  </si>
  <si>
    <t xml:space="preserve">  Medicina Veterinária</t>
  </si>
  <si>
    <t xml:space="preserve">  Morfologia</t>
  </si>
  <si>
    <t xml:space="preserve">  Nutrição</t>
  </si>
  <si>
    <t xml:space="preserve">  Física</t>
  </si>
  <si>
    <t xml:space="preserve">  História</t>
  </si>
  <si>
    <t xml:space="preserve">  Planejamento Urbano e Regional</t>
  </si>
  <si>
    <t xml:space="preserve">  Engenharia Mecânica</t>
  </si>
  <si>
    <t xml:space="preserve">  Recursos Pesqueiros e Engenharia de Pesca</t>
  </si>
  <si>
    <t xml:space="preserve">  Fisiologia</t>
  </si>
  <si>
    <t xml:space="preserve">  Saúde Coletiva</t>
  </si>
  <si>
    <t xml:space="preserve">  Química</t>
  </si>
  <si>
    <t xml:space="preserve">  Geografia</t>
  </si>
  <si>
    <t xml:space="preserve">  Ciência da Informação</t>
  </si>
  <si>
    <t xml:space="preserve">  Engenharia Química</t>
  </si>
  <si>
    <t xml:space="preserve">  Ciência e Tecnologia de Alimentos</t>
  </si>
  <si>
    <t xml:space="preserve">  Bioquímica</t>
  </si>
  <si>
    <t xml:space="preserve">  Biomedicina</t>
  </si>
  <si>
    <t xml:space="preserve">  Geociências</t>
  </si>
  <si>
    <t xml:space="preserve">  Psicologia</t>
  </si>
  <si>
    <t xml:space="preserve">  Comunicação</t>
  </si>
  <si>
    <t xml:space="preserve">  Engenharia Sanitária</t>
  </si>
  <si>
    <t xml:space="preserve">  Ciências Ambientais</t>
  </si>
  <si>
    <t xml:space="preserve">  Biofísica</t>
  </si>
  <si>
    <t xml:space="preserve">  Fonoaudiologia</t>
  </si>
  <si>
    <t xml:space="preserve">  Oceanografia</t>
  </si>
  <si>
    <t xml:space="preserve">  Educação</t>
  </si>
  <si>
    <t xml:space="preserve">  Serviço Social</t>
  </si>
  <si>
    <t xml:space="preserve">  Engenharia de Produção</t>
  </si>
  <si>
    <t xml:space="preserve">  Farmacologia</t>
  </si>
  <si>
    <t xml:space="preserve">  Fisioterapia e Terapia Ocupacional</t>
  </si>
  <si>
    <t xml:space="preserve">  Desenho Industrial</t>
  </si>
  <si>
    <t xml:space="preserve">  Engenharia Nuclear</t>
  </si>
  <si>
    <t xml:space="preserve">  Imunologia</t>
  </si>
  <si>
    <t xml:space="preserve">  Educação Física</t>
  </si>
  <si>
    <t xml:space="preserve">  Ciências Sociais</t>
  </si>
  <si>
    <t xml:space="preserve">  Engenharia de Transportes</t>
  </si>
  <si>
    <t xml:space="preserve">  Microbiologia</t>
  </si>
  <si>
    <t xml:space="preserve">  Engenharia Biomédica</t>
  </si>
  <si>
    <t xml:space="preserve">  Engenharia Naval e Oceânica</t>
  </si>
  <si>
    <t xml:space="preserve">  Parasitologia</t>
  </si>
  <si>
    <t xml:space="preserve">  Engenharia Aeroespacial</t>
  </si>
  <si>
    <t xml:space="preserve">  Biotecnologia</t>
  </si>
  <si>
    <t xml:space="preserve">  Engenharia de Energia</t>
  </si>
  <si>
    <t xml:space="preserve">  Engenharia Mecatrônica</t>
  </si>
  <si>
    <t xml:space="preserve">  Nanotecnologia e Novos Materiais</t>
  </si>
  <si>
    <t xml:space="preserve">  Tecnologia da Informação e Comunicação</t>
  </si>
  <si>
    <t xml:space="preserve">  Ciências Agrárias</t>
  </si>
  <si>
    <t xml:space="preserve">  Ciências Biológicas</t>
  </si>
  <si>
    <t xml:space="preserve">  Ciências da Saúde</t>
  </si>
  <si>
    <t xml:space="preserve">  Ciências Exatas e da Terra</t>
  </si>
  <si>
    <t xml:space="preserve">  Ciências Humanas</t>
  </si>
  <si>
    <t xml:space="preserve">  Ciências Sociais Aplicadas</t>
  </si>
  <si>
    <t xml:space="preserve">  Engenharias</t>
  </si>
  <si>
    <t xml:space="preserve">  Linguística, Letras e Artes</t>
  </si>
  <si>
    <t>Ocultar</t>
  </si>
  <si>
    <t>Separação</t>
  </si>
  <si>
    <t>IoT</t>
  </si>
  <si>
    <t>Desenvolvimento de placa de circuito impresso</t>
  </si>
  <si>
    <t>Prototipagem de circuitos analógicos e digitais</t>
  </si>
  <si>
    <t>Prototipação</t>
  </si>
  <si>
    <t>Realidade virtual</t>
  </si>
  <si>
    <t>Realidade aumentada</t>
  </si>
  <si>
    <t>Impressao 3D</t>
  </si>
  <si>
    <t>Tecnologia de Informação e Comunicação</t>
  </si>
  <si>
    <t>Extração de ácidos nucléicos (DNA e RNA)</t>
  </si>
  <si>
    <t>Análises de Bioinformática para montagem de genomas, transcriptomas, metagenômica, exomas, etc</t>
  </si>
  <si>
    <t>Genotipagem e sequenciamento</t>
  </si>
  <si>
    <t>Genotipagem de microssatélites</t>
  </si>
  <si>
    <t>Análise bioinformática dos dados de NGS</t>
  </si>
  <si>
    <t>DNA barcoding</t>
  </si>
  <si>
    <t>análise digital de citogenética clássica e molecular</t>
  </si>
  <si>
    <t>Biologia Molecular</t>
  </si>
  <si>
    <t>Genética Molecular</t>
  </si>
  <si>
    <t xml:space="preserve">Estado </t>
  </si>
  <si>
    <t xml:space="preserve">Quantidade </t>
  </si>
  <si>
    <t>Acre (AC)</t>
  </si>
  <si>
    <t>Alagoas (AL)</t>
  </si>
  <si>
    <t>Amapá (AP)</t>
  </si>
  <si>
    <t>Amazonas (AM)</t>
  </si>
  <si>
    <t>Bahia (BA)</t>
  </si>
  <si>
    <t>Ceará (CE)</t>
  </si>
  <si>
    <t>Distrito Federal (DF)</t>
  </si>
  <si>
    <t>Espírito Santo (ES)</t>
  </si>
  <si>
    <t>Goiás (GO)</t>
  </si>
  <si>
    <t>Maranhão (MA)</t>
  </si>
  <si>
    <t>Mato Grosso do Sul (MS)</t>
  </si>
  <si>
    <t>Mato Grosso (MT)</t>
  </si>
  <si>
    <t>Minas Gerais (MG)</t>
  </si>
  <si>
    <t>Pará (PA)</t>
  </si>
  <si>
    <t>Paraíba (PB)</t>
  </si>
  <si>
    <t>Paraná (PR)</t>
  </si>
  <si>
    <t>Pernambuco (PE)</t>
  </si>
  <si>
    <t>Piauí (PI)</t>
  </si>
  <si>
    <t>Rio de Janeiro (RJ)</t>
  </si>
  <si>
    <t>Rio Grande do Norte (RN)</t>
  </si>
  <si>
    <t>Rio Grande do Sul (RS)</t>
  </si>
  <si>
    <t>Rondônia (RO)</t>
  </si>
  <si>
    <t>Roraima (RR)</t>
  </si>
  <si>
    <t>Santa Catarina (SC)</t>
  </si>
  <si>
    <t>São Paulo (SP)</t>
  </si>
  <si>
    <t>Sergipe (SE)</t>
  </si>
  <si>
    <t>Tocantins (TO)</t>
  </si>
  <si>
    <t xml:space="preserve">Total de Laboratórios </t>
  </si>
  <si>
    <t>Total de Equipamentos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</si>
</sst>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2"/>
      <color rgb="FF333333"/>
      <name val="Times New Roman"/>
      <family val="1"/>
    </font>
    <font>
      <sz val="11"/>
      <color rgb="FF333333"/>
      <name val="Arial"/>
      <family val="2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color rgb="FFFF0000"/>
      <name val="Times New Roman"/>
      <family val="1"/>
    </font>
    <font>
      <sz val="11"/>
      <color rgb="FF000000"/>
      <name val="Arial"/>
      <family val="2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18C5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19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3" borderId="5" xfId="0" applyFont="1" applyFill="1" applyBorder="1" applyAlignment="1">
      <alignment horizontal="center" vertical="center" wrapText="1"/>
    </xf>
    <xf numFmtId="0" fontId="9" fillId="4" borderId="0" xfId="2" applyFont="1" applyFill="1"/>
    <xf numFmtId="0" fontId="9" fillId="5" borderId="0" xfId="2" applyFont="1" applyFill="1"/>
    <xf numFmtId="0" fontId="9" fillId="6" borderId="0" xfId="2" applyFont="1" applyFill="1"/>
    <xf numFmtId="0" fontId="9" fillId="2" borderId="0" xfId="2" applyFont="1" applyFill="1"/>
    <xf numFmtId="0" fontId="9" fillId="7" borderId="0" xfId="2" applyFont="1" applyFill="1"/>
    <xf numFmtId="0" fontId="10" fillId="8" borderId="0" xfId="0" applyFont="1" applyFill="1"/>
    <xf numFmtId="0" fontId="11" fillId="9" borderId="0" xfId="2" applyFont="1" applyFill="1"/>
    <xf numFmtId="0" fontId="9" fillId="3" borderId="0" xfId="2" applyFont="1" applyFill="1"/>
    <xf numFmtId="0" fontId="12" fillId="0" borderId="0" xfId="0" applyFont="1"/>
    <xf numFmtId="0" fontId="11" fillId="0" borderId="0" xfId="2" applyFont="1"/>
    <xf numFmtId="0" fontId="13" fillId="0" borderId="0" xfId="2" applyFont="1"/>
    <xf numFmtId="0" fontId="14" fillId="0" borderId="0" xfId="2" applyFont="1"/>
    <xf numFmtId="0" fontId="15" fillId="2" borderId="5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left" vertical="center"/>
    </xf>
    <xf numFmtId="0" fontId="0" fillId="7" borderId="0" xfId="0" applyFill="1"/>
    <xf numFmtId="0" fontId="4" fillId="7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left" vertical="center"/>
    </xf>
    <xf numFmtId="0" fontId="0" fillId="10" borderId="0" xfId="0" applyFill="1"/>
    <xf numFmtId="0" fontId="4" fillId="10" borderId="4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inden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1" fillId="2" borderId="8" xfId="0" applyFont="1" applyFill="1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0" fillId="10" borderId="3" xfId="0" applyFill="1" applyBorder="1"/>
    <xf numFmtId="0" fontId="0" fillId="10" borderId="4" xfId="0" applyFill="1" applyBorder="1"/>
    <xf numFmtId="0" fontId="0" fillId="0" borderId="1" xfId="0" applyBorder="1"/>
    <xf numFmtId="0" fontId="0" fillId="7" borderId="2" xfId="0" applyFill="1" applyBorder="1"/>
    <xf numFmtId="0" fontId="0" fillId="7" borderId="3" xfId="0" applyFill="1" applyBorder="1"/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7" fillId="2" borderId="11" xfId="0" applyFont="1" applyFill="1" applyBorder="1" applyAlignment="1">
      <alignment horizontal="left"/>
    </xf>
    <xf numFmtId="0" fontId="18" fillId="2" borderId="10" xfId="0" applyFont="1" applyFill="1" applyBorder="1" applyAlignment="1">
      <alignment horizontal="center"/>
    </xf>
    <xf numFmtId="0" fontId="20" fillId="10" borderId="1" xfId="3" applyFont="1" applyFill="1" applyBorder="1" applyAlignment="1">
      <alignment horizontal="left" vertical="center" indent="1"/>
    </xf>
    <xf numFmtId="0" fontId="0" fillId="10" borderId="12" xfId="0" applyFill="1" applyBorder="1" applyAlignment="1">
      <alignment horizontal="center"/>
    </xf>
    <xf numFmtId="0" fontId="17" fillId="11" borderId="11" xfId="3" applyFont="1" applyFill="1" applyBorder="1" applyAlignment="1">
      <alignment horizontal="left" vertical="center" indent="1"/>
    </xf>
    <xf numFmtId="0" fontId="18" fillId="11" borderId="10" xfId="0" applyFont="1" applyFill="1" applyBorder="1" applyAlignment="1">
      <alignment horizontal="center"/>
    </xf>
    <xf numFmtId="0" fontId="17" fillId="12" borderId="11" xfId="3" applyFont="1" applyFill="1" applyBorder="1" applyAlignment="1">
      <alignment horizontal="left" vertical="center" indent="1"/>
    </xf>
    <xf numFmtId="0" fontId="18" fillId="12" borderId="9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4">
    <cellStyle name="Hiperlink" xfId="3" builtinId="8"/>
    <cellStyle name="Normal" xfId="0" builtinId="0"/>
    <cellStyle name="Normal 2" xfId="2" xr:uid="{00000000-0005-0000-0000-000002000000}"/>
    <cellStyle name="Vírgula" xfId="1" builtinId="3"/>
  </cellStyles>
  <dxfs count="7"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Números</a:t>
            </a:r>
            <a:r>
              <a:rPr lang="en-US" baseline="0"/>
              <a:t> de Laboratórios Cadatrados na PNIPE, por estado 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22159898737394151"/>
          <c:y val="1.6194328542121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'[1]Estados-Labs'!$B$1</c:f>
              <c:strCache>
                <c:ptCount val="1"/>
                <c:pt idx="0">
                  <c:v>Quantidade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'[1]Estados-Labs'!$A$2:$A$28</c:f>
              <c:strCache>
                <c:ptCount val="27"/>
                <c:pt idx="0">
                  <c:v>Acre (AC)</c:v>
                </c:pt>
                <c:pt idx="1">
                  <c:v>Alagoas (AL)</c:v>
                </c:pt>
                <c:pt idx="2">
                  <c:v>Amapá (AP)</c:v>
                </c:pt>
                <c:pt idx="3">
                  <c:v>Amazonas (AM)</c:v>
                </c:pt>
                <c:pt idx="4">
                  <c:v>Bahia (BA)</c:v>
                </c:pt>
                <c:pt idx="5">
                  <c:v>Ceará (CE)</c:v>
                </c:pt>
                <c:pt idx="6">
                  <c:v>Distrito Federal (DF)</c:v>
                </c:pt>
                <c:pt idx="7">
                  <c:v>Espírito Santo (ES)</c:v>
                </c:pt>
                <c:pt idx="8">
                  <c:v>Goiás (GO)</c:v>
                </c:pt>
                <c:pt idx="9">
                  <c:v>Maranhão (MA)</c:v>
                </c:pt>
                <c:pt idx="10">
                  <c:v>Mato Grosso do Sul (MS)</c:v>
                </c:pt>
                <c:pt idx="11">
                  <c:v>Mato Grosso (MT)</c:v>
                </c:pt>
                <c:pt idx="12">
                  <c:v>Minas Gerais (MG)</c:v>
                </c:pt>
                <c:pt idx="13">
                  <c:v>Pará (PA)</c:v>
                </c:pt>
                <c:pt idx="14">
                  <c:v>Paraíba (PB)</c:v>
                </c:pt>
                <c:pt idx="15">
                  <c:v>Paraná (PR)</c:v>
                </c:pt>
                <c:pt idx="16">
                  <c:v>Pernambuco (PE)</c:v>
                </c:pt>
                <c:pt idx="17">
                  <c:v>Piauí (PI)</c:v>
                </c:pt>
                <c:pt idx="18">
                  <c:v>Rio de Janeiro (RJ)</c:v>
                </c:pt>
                <c:pt idx="19">
                  <c:v>Rio Grande do Norte (RN)</c:v>
                </c:pt>
                <c:pt idx="20">
                  <c:v>Rio Grande do Sul (RS)</c:v>
                </c:pt>
                <c:pt idx="21">
                  <c:v>Rondônia (RO)</c:v>
                </c:pt>
                <c:pt idx="22">
                  <c:v>Roraima (RR)</c:v>
                </c:pt>
                <c:pt idx="23">
                  <c:v>Santa Catarina (SC)</c:v>
                </c:pt>
                <c:pt idx="24">
                  <c:v>São Paulo (SP)</c:v>
                </c:pt>
                <c:pt idx="25">
                  <c:v>Sergipe (SE)</c:v>
                </c:pt>
                <c:pt idx="26">
                  <c:v>Tocantins (TO)</c:v>
                </c:pt>
              </c:strCache>
            </c:strRef>
          </c:cat>
          <c:val>
            <c:numRef>
              <c:f>'[1]Estados-Labs'!$B$2:$B$28</c:f>
              <c:numCache>
                <c:formatCode>General</c:formatCode>
                <c:ptCount val="27"/>
                <c:pt idx="0">
                  <c:v>3</c:v>
                </c:pt>
                <c:pt idx="1">
                  <c:v>18</c:v>
                </c:pt>
                <c:pt idx="2">
                  <c:v>6</c:v>
                </c:pt>
                <c:pt idx="3">
                  <c:v>43</c:v>
                </c:pt>
                <c:pt idx="4">
                  <c:v>66</c:v>
                </c:pt>
                <c:pt idx="5">
                  <c:v>97</c:v>
                </c:pt>
                <c:pt idx="6">
                  <c:v>106</c:v>
                </c:pt>
                <c:pt idx="7">
                  <c:v>34</c:v>
                </c:pt>
                <c:pt idx="8">
                  <c:v>60</c:v>
                </c:pt>
                <c:pt idx="9">
                  <c:v>77</c:v>
                </c:pt>
                <c:pt idx="10">
                  <c:v>90</c:v>
                </c:pt>
                <c:pt idx="11">
                  <c:v>87</c:v>
                </c:pt>
                <c:pt idx="12">
                  <c:v>467</c:v>
                </c:pt>
                <c:pt idx="13">
                  <c:v>35</c:v>
                </c:pt>
                <c:pt idx="14">
                  <c:v>43</c:v>
                </c:pt>
                <c:pt idx="15">
                  <c:v>248</c:v>
                </c:pt>
                <c:pt idx="16">
                  <c:v>87</c:v>
                </c:pt>
                <c:pt idx="17">
                  <c:v>12</c:v>
                </c:pt>
                <c:pt idx="18">
                  <c:v>371</c:v>
                </c:pt>
                <c:pt idx="19">
                  <c:v>71</c:v>
                </c:pt>
                <c:pt idx="20">
                  <c:v>361</c:v>
                </c:pt>
                <c:pt idx="21">
                  <c:v>20</c:v>
                </c:pt>
                <c:pt idx="22">
                  <c:v>3</c:v>
                </c:pt>
                <c:pt idx="23">
                  <c:v>234</c:v>
                </c:pt>
                <c:pt idx="24">
                  <c:v>729</c:v>
                </c:pt>
                <c:pt idx="25">
                  <c:v>17</c:v>
                </c:pt>
                <c:pt idx="2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D-47B0-A820-54284383C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7887951"/>
        <c:axId val="767882959"/>
      </c:barChart>
      <c:catAx>
        <c:axId val="7678879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7882959"/>
        <c:crosses val="autoZero"/>
        <c:auto val="1"/>
        <c:lblAlgn val="ctr"/>
        <c:lblOffset val="100"/>
        <c:noMultiLvlLbl val="0"/>
      </c:catAx>
      <c:valAx>
        <c:axId val="767882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7887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18</xdr:col>
      <xdr:colOff>200027</xdr:colOff>
      <xdr:row>28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GEG\OSTENSIVO\COGEG\Infraestrutura%20de%20pesquisa\PNIPE%20por%20estado\ALAGOAS%20%20inventario%20estados%20PNI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s-Labs"/>
      <sheetName val="Alagoas-Labs"/>
      <sheetName val="- ocultar -"/>
    </sheetNames>
    <sheetDataSet>
      <sheetData sheetId="0">
        <row r="1">
          <cell r="B1" t="str">
            <v xml:space="preserve">Quantidade </v>
          </cell>
        </row>
        <row r="2">
          <cell r="A2" t="str">
            <v>Acre (AC)</v>
          </cell>
          <cell r="B2">
            <v>3</v>
          </cell>
        </row>
        <row r="3">
          <cell r="A3" t="str">
            <v>Alagoas (AL)</v>
          </cell>
          <cell r="B3">
            <v>18</v>
          </cell>
        </row>
        <row r="4">
          <cell r="A4" t="str">
            <v>Amapá (AP)</v>
          </cell>
          <cell r="B4">
            <v>6</v>
          </cell>
        </row>
        <row r="5">
          <cell r="A5" t="str">
            <v>Amazonas (AM)</v>
          </cell>
          <cell r="B5">
            <v>43</v>
          </cell>
        </row>
        <row r="6">
          <cell r="A6" t="str">
            <v>Bahia (BA)</v>
          </cell>
          <cell r="B6">
            <v>66</v>
          </cell>
        </row>
        <row r="7">
          <cell r="A7" t="str">
            <v>Ceará (CE)</v>
          </cell>
          <cell r="B7">
            <v>97</v>
          </cell>
        </row>
        <row r="8">
          <cell r="A8" t="str">
            <v>Distrito Federal (DF)</v>
          </cell>
          <cell r="B8">
            <v>106</v>
          </cell>
        </row>
        <row r="9">
          <cell r="A9" t="str">
            <v>Espírito Santo (ES)</v>
          </cell>
          <cell r="B9">
            <v>34</v>
          </cell>
        </row>
        <row r="10">
          <cell r="A10" t="str">
            <v>Goiás (GO)</v>
          </cell>
          <cell r="B10">
            <v>60</v>
          </cell>
        </row>
        <row r="11">
          <cell r="A11" t="str">
            <v>Maranhão (MA)</v>
          </cell>
          <cell r="B11">
            <v>77</v>
          </cell>
        </row>
        <row r="12">
          <cell r="A12" t="str">
            <v>Mato Grosso do Sul (MS)</v>
          </cell>
          <cell r="B12">
            <v>90</v>
          </cell>
        </row>
        <row r="13">
          <cell r="A13" t="str">
            <v>Mato Grosso (MT)</v>
          </cell>
          <cell r="B13">
            <v>87</v>
          </cell>
        </row>
        <row r="14">
          <cell r="A14" t="str">
            <v>Minas Gerais (MG)</v>
          </cell>
          <cell r="B14">
            <v>467</v>
          </cell>
        </row>
        <row r="15">
          <cell r="A15" t="str">
            <v>Pará (PA)</v>
          </cell>
          <cell r="B15">
            <v>35</v>
          </cell>
        </row>
        <row r="16">
          <cell r="A16" t="str">
            <v>Paraíba (PB)</v>
          </cell>
          <cell r="B16">
            <v>43</v>
          </cell>
        </row>
        <row r="17">
          <cell r="A17" t="str">
            <v>Paraná (PR)</v>
          </cell>
          <cell r="B17">
            <v>248</v>
          </cell>
        </row>
        <row r="18">
          <cell r="A18" t="str">
            <v>Pernambuco (PE)</v>
          </cell>
          <cell r="B18">
            <v>87</v>
          </cell>
        </row>
        <row r="19">
          <cell r="A19" t="str">
            <v>Piauí (PI)</v>
          </cell>
          <cell r="B19">
            <v>12</v>
          </cell>
        </row>
        <row r="20">
          <cell r="A20" t="str">
            <v>Rio de Janeiro (RJ)</v>
          </cell>
          <cell r="B20">
            <v>371</v>
          </cell>
        </row>
        <row r="21">
          <cell r="A21" t="str">
            <v>Rio Grande do Norte (RN)</v>
          </cell>
          <cell r="B21">
            <v>71</v>
          </cell>
        </row>
        <row r="22">
          <cell r="A22" t="str">
            <v>Rio Grande do Sul (RS)</v>
          </cell>
          <cell r="B22">
            <v>361</v>
          </cell>
        </row>
        <row r="23">
          <cell r="A23" t="str">
            <v>Rondônia (RO)</v>
          </cell>
          <cell r="B23">
            <v>20</v>
          </cell>
        </row>
        <row r="24">
          <cell r="A24" t="str">
            <v>Roraima (RR)</v>
          </cell>
          <cell r="B24">
            <v>3</v>
          </cell>
        </row>
        <row r="25">
          <cell r="A25" t="str">
            <v>Santa Catarina (SC)</v>
          </cell>
          <cell r="B25">
            <v>234</v>
          </cell>
        </row>
        <row r="26">
          <cell r="A26" t="str">
            <v>São Paulo (SP)</v>
          </cell>
          <cell r="B26">
            <v>729</v>
          </cell>
        </row>
        <row r="27">
          <cell r="A27" t="str">
            <v>Sergipe (SE)</v>
          </cell>
          <cell r="B27">
            <v>17</v>
          </cell>
        </row>
        <row r="28">
          <cell r="A28" t="str">
            <v>Tocantins (TO)</v>
          </cell>
          <cell r="B28">
            <v>18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B29" totalsRowShown="0" headerRowDxfId="6" dataDxfId="4" headerRowBorderDxfId="5" tableBorderDxfId="3" totalsRowBorderDxfId="2">
  <autoFilter ref="A1:B29" xr:uid="{00000000-0009-0000-0100-000001000000}"/>
  <sortState xmlns:xlrd2="http://schemas.microsoft.com/office/spreadsheetml/2017/richdata2" ref="A2:B29">
    <sortCondition ref="A28"/>
  </sortState>
  <tableColumns count="2">
    <tableColumn id="1" xr3:uid="{00000000-0010-0000-0000-000001000000}" name="Estado " dataDxfId="1" dataCellStyle="Hiperlink"/>
    <tableColumn id="2" xr3:uid="{00000000-0010-0000-0000-000002000000}" name="Quantidade 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ogeografia.com.br/Conteudos/Estados/EspiritoSanto/" TargetMode="External"/><Relationship Id="rId13" Type="http://schemas.openxmlformats.org/officeDocument/2006/relationships/hyperlink" Target="https://www.sogeografia.com.br/Conteudos/Estados/MinasGerais/" TargetMode="External"/><Relationship Id="rId18" Type="http://schemas.openxmlformats.org/officeDocument/2006/relationships/hyperlink" Target="https://www.sogeografia.com.br/Conteudos/Estados/Piaui/" TargetMode="External"/><Relationship Id="rId26" Type="http://schemas.openxmlformats.org/officeDocument/2006/relationships/hyperlink" Target="https://www.sogeografia.com.br/Conteudos/Estados/Sergipe/" TargetMode="External"/><Relationship Id="rId3" Type="http://schemas.openxmlformats.org/officeDocument/2006/relationships/hyperlink" Target="https://www.sogeografia.com.br/Conteudos/Estados/Amapa/" TargetMode="External"/><Relationship Id="rId21" Type="http://schemas.openxmlformats.org/officeDocument/2006/relationships/hyperlink" Target="https://www.sogeografia.com.br/Conteudos/Estados/RioGrandedoSul/" TargetMode="External"/><Relationship Id="rId7" Type="http://schemas.openxmlformats.org/officeDocument/2006/relationships/hyperlink" Target="https://www.sogeografia.com.br/Conteudos/Estados/DistritoFederal/" TargetMode="External"/><Relationship Id="rId12" Type="http://schemas.openxmlformats.org/officeDocument/2006/relationships/hyperlink" Target="https://www.sogeografia.com.br/Conteudos/Estados/MatoGrossoSul/" TargetMode="External"/><Relationship Id="rId17" Type="http://schemas.openxmlformats.org/officeDocument/2006/relationships/hyperlink" Target="https://www.sogeografia.com.br/Conteudos/Estados/Pernambuco/" TargetMode="External"/><Relationship Id="rId25" Type="http://schemas.openxmlformats.org/officeDocument/2006/relationships/hyperlink" Target="https://www.sogeografia.com.br/Conteudos/Estados/SaoPaulo/" TargetMode="External"/><Relationship Id="rId2" Type="http://schemas.openxmlformats.org/officeDocument/2006/relationships/hyperlink" Target="https://www.sogeografia.com.br/Conteudos/Estados/Alagoas/" TargetMode="External"/><Relationship Id="rId16" Type="http://schemas.openxmlformats.org/officeDocument/2006/relationships/hyperlink" Target="https://www.sogeografia.com.br/Conteudos/Estados/Parana/" TargetMode="External"/><Relationship Id="rId20" Type="http://schemas.openxmlformats.org/officeDocument/2006/relationships/hyperlink" Target="https://www.sogeografia.com.br/Conteudos/Estados/RioGrandedoNorte/" TargetMode="External"/><Relationship Id="rId29" Type="http://schemas.openxmlformats.org/officeDocument/2006/relationships/table" Target="../tables/table1.xml"/><Relationship Id="rId1" Type="http://schemas.openxmlformats.org/officeDocument/2006/relationships/hyperlink" Target="https://www.sogeografia.com.br/Conteudos/Estados/Acre/" TargetMode="External"/><Relationship Id="rId6" Type="http://schemas.openxmlformats.org/officeDocument/2006/relationships/hyperlink" Target="https://www.sogeografia.com.br/Conteudos/Estados/Ceara/" TargetMode="External"/><Relationship Id="rId11" Type="http://schemas.openxmlformats.org/officeDocument/2006/relationships/hyperlink" Target="https://www.sogeografia.com.br/Conteudos/Estados/MatoGrosso/" TargetMode="External"/><Relationship Id="rId24" Type="http://schemas.openxmlformats.org/officeDocument/2006/relationships/hyperlink" Target="https://www.sogeografia.com.br/Conteudos/Estados/SantaCatarina/" TargetMode="External"/><Relationship Id="rId5" Type="http://schemas.openxmlformats.org/officeDocument/2006/relationships/hyperlink" Target="https://www.sogeografia.com.br/Conteudos/Estados/Bahia/" TargetMode="External"/><Relationship Id="rId15" Type="http://schemas.openxmlformats.org/officeDocument/2006/relationships/hyperlink" Target="https://www.sogeografia.com.br/Conteudos/Estados/Paraiba/" TargetMode="External"/><Relationship Id="rId23" Type="http://schemas.openxmlformats.org/officeDocument/2006/relationships/hyperlink" Target="https://www.sogeografia.com.br/Conteudos/Estados/Roraima/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s://www.sogeografia.com.br/Conteudos/Estados/Maranhao/" TargetMode="External"/><Relationship Id="rId19" Type="http://schemas.openxmlformats.org/officeDocument/2006/relationships/hyperlink" Target="https://www.sogeografia.com.br/Conteudos/Estados/RiodeJaneiro/" TargetMode="External"/><Relationship Id="rId4" Type="http://schemas.openxmlformats.org/officeDocument/2006/relationships/hyperlink" Target="https://www.sogeografia.com.br/Conteudos/Estados/Amazonas/" TargetMode="External"/><Relationship Id="rId9" Type="http://schemas.openxmlformats.org/officeDocument/2006/relationships/hyperlink" Target="https://www.sogeografia.com.br/Conteudos/Estados/Goias/" TargetMode="External"/><Relationship Id="rId14" Type="http://schemas.openxmlformats.org/officeDocument/2006/relationships/hyperlink" Target="https://www.sogeografia.com.br/Conteudos/Estados/Para/" TargetMode="External"/><Relationship Id="rId22" Type="http://schemas.openxmlformats.org/officeDocument/2006/relationships/hyperlink" Target="https://www.sogeografia.com.br/Conteudos/Estados/Rondonia/" TargetMode="External"/><Relationship Id="rId27" Type="http://schemas.openxmlformats.org/officeDocument/2006/relationships/hyperlink" Target="https://www.sogeografia.com.br/Conteudos/Estados/Tocantin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tabSelected="1" workbookViewId="0">
      <selection activeCell="L32" sqref="L32"/>
    </sheetView>
  </sheetViews>
  <sheetFormatPr defaultRowHeight="15" x14ac:dyDescent="0.25"/>
  <cols>
    <col min="1" max="1" width="26.5703125" bestFit="1" customWidth="1"/>
    <col min="2" max="2" width="16.42578125" bestFit="1" customWidth="1"/>
  </cols>
  <sheetData>
    <row r="1" spans="1:2" ht="16.5" thickBot="1" x14ac:dyDescent="0.3">
      <c r="A1" s="47" t="s">
        <v>472</v>
      </c>
      <c r="B1" s="48" t="s">
        <v>473</v>
      </c>
    </row>
    <row r="2" spans="1:2" ht="16.5" thickBot="1" x14ac:dyDescent="0.3">
      <c r="A2" s="49" t="s">
        <v>474</v>
      </c>
      <c r="B2" s="50">
        <v>3</v>
      </c>
    </row>
    <row r="3" spans="1:2" ht="16.5" thickBot="1" x14ac:dyDescent="0.3">
      <c r="A3" s="49" t="s">
        <v>475</v>
      </c>
      <c r="B3" s="50">
        <v>18</v>
      </c>
    </row>
    <row r="4" spans="1:2" ht="16.5" thickBot="1" x14ac:dyDescent="0.3">
      <c r="A4" s="49" t="s">
        <v>476</v>
      </c>
      <c r="B4" s="50">
        <v>6</v>
      </c>
    </row>
    <row r="5" spans="1:2" ht="16.5" thickBot="1" x14ac:dyDescent="0.3">
      <c r="A5" s="49" t="s">
        <v>477</v>
      </c>
      <c r="B5" s="50">
        <v>43</v>
      </c>
    </row>
    <row r="6" spans="1:2" ht="16.5" thickBot="1" x14ac:dyDescent="0.3">
      <c r="A6" s="49" t="s">
        <v>478</v>
      </c>
      <c r="B6" s="50">
        <v>66</v>
      </c>
    </row>
    <row r="7" spans="1:2" ht="16.5" thickBot="1" x14ac:dyDescent="0.3">
      <c r="A7" s="49" t="s">
        <v>479</v>
      </c>
      <c r="B7" s="50">
        <v>97</v>
      </c>
    </row>
    <row r="8" spans="1:2" ht="16.5" thickBot="1" x14ac:dyDescent="0.3">
      <c r="A8" s="49" t="s">
        <v>480</v>
      </c>
      <c r="B8" s="50">
        <v>106</v>
      </c>
    </row>
    <row r="9" spans="1:2" ht="16.5" thickBot="1" x14ac:dyDescent="0.3">
      <c r="A9" s="49" t="s">
        <v>481</v>
      </c>
      <c r="B9" s="50">
        <v>34</v>
      </c>
    </row>
    <row r="10" spans="1:2" ht="16.5" thickBot="1" x14ac:dyDescent="0.3">
      <c r="A10" s="49" t="s">
        <v>482</v>
      </c>
      <c r="B10" s="50">
        <v>60</v>
      </c>
    </row>
    <row r="11" spans="1:2" ht="16.5" thickBot="1" x14ac:dyDescent="0.3">
      <c r="A11" s="49" t="s">
        <v>483</v>
      </c>
      <c r="B11" s="50">
        <v>77</v>
      </c>
    </row>
    <row r="12" spans="1:2" ht="16.5" thickBot="1" x14ac:dyDescent="0.3">
      <c r="A12" s="49" t="s">
        <v>484</v>
      </c>
      <c r="B12" s="50">
        <v>90</v>
      </c>
    </row>
    <row r="13" spans="1:2" ht="16.5" thickBot="1" x14ac:dyDescent="0.3">
      <c r="A13" s="49" t="s">
        <v>485</v>
      </c>
      <c r="B13" s="50">
        <v>87</v>
      </c>
    </row>
    <row r="14" spans="1:2" ht="16.5" thickBot="1" x14ac:dyDescent="0.3">
      <c r="A14" s="49" t="s">
        <v>486</v>
      </c>
      <c r="B14" s="50">
        <v>467</v>
      </c>
    </row>
    <row r="15" spans="1:2" ht="16.5" thickBot="1" x14ac:dyDescent="0.3">
      <c r="A15" s="49" t="s">
        <v>487</v>
      </c>
      <c r="B15" s="50">
        <v>35</v>
      </c>
    </row>
    <row r="16" spans="1:2" ht="16.5" thickBot="1" x14ac:dyDescent="0.3">
      <c r="A16" s="49" t="s">
        <v>488</v>
      </c>
      <c r="B16" s="50">
        <v>43</v>
      </c>
    </row>
    <row r="17" spans="1:2" ht="16.5" thickBot="1" x14ac:dyDescent="0.3">
      <c r="A17" s="49" t="s">
        <v>489</v>
      </c>
      <c r="B17" s="50">
        <v>248</v>
      </c>
    </row>
    <row r="18" spans="1:2" ht="16.5" thickBot="1" x14ac:dyDescent="0.3">
      <c r="A18" s="49" t="s">
        <v>490</v>
      </c>
      <c r="B18" s="50">
        <v>87</v>
      </c>
    </row>
    <row r="19" spans="1:2" ht="16.5" thickBot="1" x14ac:dyDescent="0.3">
      <c r="A19" s="49" t="s">
        <v>491</v>
      </c>
      <c r="B19" s="50">
        <v>12</v>
      </c>
    </row>
    <row r="20" spans="1:2" ht="16.5" thickBot="1" x14ac:dyDescent="0.3">
      <c r="A20" s="49" t="s">
        <v>492</v>
      </c>
      <c r="B20" s="50">
        <v>371</v>
      </c>
    </row>
    <row r="21" spans="1:2" ht="16.5" thickBot="1" x14ac:dyDescent="0.3">
      <c r="A21" s="49" t="s">
        <v>493</v>
      </c>
      <c r="B21" s="50">
        <v>71</v>
      </c>
    </row>
    <row r="22" spans="1:2" ht="16.5" thickBot="1" x14ac:dyDescent="0.3">
      <c r="A22" s="49" t="s">
        <v>494</v>
      </c>
      <c r="B22" s="50">
        <v>361</v>
      </c>
    </row>
    <row r="23" spans="1:2" ht="16.5" thickBot="1" x14ac:dyDescent="0.3">
      <c r="A23" s="49" t="s">
        <v>495</v>
      </c>
      <c r="B23" s="50">
        <v>20</v>
      </c>
    </row>
    <row r="24" spans="1:2" ht="16.5" thickBot="1" x14ac:dyDescent="0.3">
      <c r="A24" s="49" t="s">
        <v>496</v>
      </c>
      <c r="B24" s="50">
        <v>3</v>
      </c>
    </row>
    <row r="25" spans="1:2" ht="16.5" thickBot="1" x14ac:dyDescent="0.3">
      <c r="A25" s="49" t="s">
        <v>497</v>
      </c>
      <c r="B25" s="50">
        <v>234</v>
      </c>
    </row>
    <row r="26" spans="1:2" ht="16.5" thickBot="1" x14ac:dyDescent="0.3">
      <c r="A26" s="49" t="s">
        <v>498</v>
      </c>
      <c r="B26" s="50">
        <v>729</v>
      </c>
    </row>
    <row r="27" spans="1:2" ht="16.5" thickBot="1" x14ac:dyDescent="0.3">
      <c r="A27" s="49" t="s">
        <v>499</v>
      </c>
      <c r="B27" s="50">
        <v>17</v>
      </c>
    </row>
    <row r="28" spans="1:2" ht="16.5" thickBot="1" x14ac:dyDescent="0.3">
      <c r="A28" s="49" t="s">
        <v>500</v>
      </c>
      <c r="B28" s="50">
        <v>18</v>
      </c>
    </row>
    <row r="29" spans="1:2" ht="15.75" x14ac:dyDescent="0.25">
      <c r="A29" s="51" t="s">
        <v>501</v>
      </c>
      <c r="B29" s="52">
        <f>SUM(B2:B28)</f>
        <v>3403</v>
      </c>
    </row>
    <row r="30" spans="1:2" ht="15.75" x14ac:dyDescent="0.25">
      <c r="A30" s="53" t="s">
        <v>502</v>
      </c>
      <c r="B30" s="54">
        <v>21204</v>
      </c>
    </row>
  </sheetData>
  <hyperlinks>
    <hyperlink ref="A2" r:id="rId1" display="https://www.sogeografia.com.br/Conteudos/Estados/Acre/" xr:uid="{00000000-0004-0000-0000-000000000000}"/>
    <hyperlink ref="A3" r:id="rId2" display="https://www.sogeografia.com.br/Conteudos/Estados/Alagoas/" xr:uid="{00000000-0004-0000-0000-000001000000}"/>
    <hyperlink ref="A4" r:id="rId3" display="https://www.sogeografia.com.br/Conteudos/Estados/Amapa/" xr:uid="{00000000-0004-0000-0000-000002000000}"/>
    <hyperlink ref="A5" r:id="rId4" display="https://www.sogeografia.com.br/Conteudos/Estados/Amazonas/" xr:uid="{00000000-0004-0000-0000-000003000000}"/>
    <hyperlink ref="A6" r:id="rId5" display="https://www.sogeografia.com.br/Conteudos/Estados/Bahia/" xr:uid="{00000000-0004-0000-0000-000004000000}"/>
    <hyperlink ref="A7" r:id="rId6" display="https://www.sogeografia.com.br/Conteudos/Estados/Ceara/" xr:uid="{00000000-0004-0000-0000-000005000000}"/>
    <hyperlink ref="A8" r:id="rId7" display="https://www.sogeografia.com.br/Conteudos/Estados/DistritoFederal/" xr:uid="{00000000-0004-0000-0000-000006000000}"/>
    <hyperlink ref="A9" r:id="rId8" display="https://www.sogeografia.com.br/Conteudos/Estados/EspiritoSanto/" xr:uid="{00000000-0004-0000-0000-000007000000}"/>
    <hyperlink ref="A10" r:id="rId9" display="https://www.sogeografia.com.br/Conteudos/Estados/Goias/" xr:uid="{00000000-0004-0000-0000-000008000000}"/>
    <hyperlink ref="A11" r:id="rId10" display="https://www.sogeografia.com.br/Conteudos/Estados/Maranhao/" xr:uid="{00000000-0004-0000-0000-000009000000}"/>
    <hyperlink ref="A13" r:id="rId11" display="https://www.sogeografia.com.br/Conteudos/Estados/MatoGrosso/" xr:uid="{00000000-0004-0000-0000-00000A000000}"/>
    <hyperlink ref="A12" r:id="rId12" display="https://www.sogeografia.com.br/Conteudos/Estados/MatoGrossoSul/" xr:uid="{00000000-0004-0000-0000-00000B000000}"/>
    <hyperlink ref="A14" r:id="rId13" display="https://www.sogeografia.com.br/Conteudos/Estados/MinasGerais/" xr:uid="{00000000-0004-0000-0000-00000C000000}"/>
    <hyperlink ref="A15" r:id="rId14" display="https://www.sogeografia.com.br/Conteudos/Estados/Para/" xr:uid="{00000000-0004-0000-0000-00000D000000}"/>
    <hyperlink ref="A16" r:id="rId15" display="https://www.sogeografia.com.br/Conteudos/Estados/Paraiba/" xr:uid="{00000000-0004-0000-0000-00000E000000}"/>
    <hyperlink ref="A17" r:id="rId16" display="https://www.sogeografia.com.br/Conteudos/Estados/Parana/" xr:uid="{00000000-0004-0000-0000-00000F000000}"/>
    <hyperlink ref="A18" r:id="rId17" display="https://www.sogeografia.com.br/Conteudos/Estados/Pernambuco/" xr:uid="{00000000-0004-0000-0000-000010000000}"/>
    <hyperlink ref="A19" r:id="rId18" display="https://www.sogeografia.com.br/Conteudos/Estados/Piaui/" xr:uid="{00000000-0004-0000-0000-000011000000}"/>
    <hyperlink ref="A20" r:id="rId19" display="https://www.sogeografia.com.br/Conteudos/Estados/RiodeJaneiro/" xr:uid="{00000000-0004-0000-0000-000012000000}"/>
    <hyperlink ref="A21" r:id="rId20" display="https://www.sogeografia.com.br/Conteudos/Estados/RioGrandedoNorte/" xr:uid="{00000000-0004-0000-0000-000013000000}"/>
    <hyperlink ref="A22" r:id="rId21" display="https://www.sogeografia.com.br/Conteudos/Estados/RioGrandedoSul/" xr:uid="{00000000-0004-0000-0000-000014000000}"/>
    <hyperlink ref="A23" r:id="rId22" display="https://www.sogeografia.com.br/Conteudos/Estados/Rondonia/" xr:uid="{00000000-0004-0000-0000-000015000000}"/>
    <hyperlink ref="A24" r:id="rId23" display="https://www.sogeografia.com.br/Conteudos/Estados/Roraima/" xr:uid="{00000000-0004-0000-0000-000016000000}"/>
    <hyperlink ref="A25" r:id="rId24" display="https://www.sogeografia.com.br/Conteudos/Estados/SantaCatarina/" xr:uid="{00000000-0004-0000-0000-000017000000}"/>
    <hyperlink ref="A26" r:id="rId25" display="https://www.sogeografia.com.br/Conteudos/Estados/SaoPaulo/" xr:uid="{00000000-0004-0000-0000-000018000000}"/>
    <hyperlink ref="A27" r:id="rId26" display="https://www.sogeografia.com.br/Conteudos/Estados/Sergipe/" xr:uid="{00000000-0004-0000-0000-000019000000}"/>
    <hyperlink ref="A28" r:id="rId27" display="https://www.sogeografia.com.br/Conteudos/Estados/Tocantins/" xr:uid="{00000000-0004-0000-0000-00001A000000}"/>
  </hyperlinks>
  <pageMargins left="0.511811024" right="0.511811024" top="0.78740157499999996" bottom="0.78740157499999996" header="0.31496062000000002" footer="0.31496062000000002"/>
  <drawing r:id="rId28"/>
  <tableParts count="1">
    <tablePart r:id="rId2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G348"/>
  <sheetViews>
    <sheetView topLeftCell="C337" zoomScaleNormal="100" workbookViewId="0">
      <selection activeCell="G358" sqref="G358"/>
    </sheetView>
  </sheetViews>
  <sheetFormatPr defaultColWidth="8.85546875" defaultRowHeight="15" x14ac:dyDescent="0.25"/>
  <cols>
    <col min="1" max="1" width="27.42578125" customWidth="1"/>
    <col min="2" max="2" width="58.140625" bestFit="1" customWidth="1"/>
    <col min="3" max="3" width="46.140625" customWidth="1"/>
    <col min="4" max="4" width="103.140625" customWidth="1"/>
    <col min="5" max="5" width="39.7109375" bestFit="1" customWidth="1"/>
    <col min="6" max="6" width="0" hidden="1" customWidth="1"/>
    <col min="7" max="7" width="34.28515625" bestFit="1" customWidth="1"/>
  </cols>
  <sheetData>
    <row r="1" spans="1:7" ht="17.25" thickBot="1" x14ac:dyDescent="0.3">
      <c r="A1" s="2" t="s">
        <v>0</v>
      </c>
      <c r="B1" s="2" t="s">
        <v>1</v>
      </c>
      <c r="C1" s="2" t="s">
        <v>2</v>
      </c>
      <c r="D1" s="8" t="s">
        <v>3</v>
      </c>
      <c r="E1" s="36" t="s">
        <v>365</v>
      </c>
      <c r="F1" s="24" t="s">
        <v>453</v>
      </c>
      <c r="G1" s="2" t="s">
        <v>364</v>
      </c>
    </row>
    <row r="2" spans="1:7" ht="15.75" x14ac:dyDescent="0.25">
      <c r="A2" s="55" t="s">
        <v>115</v>
      </c>
      <c r="B2" s="55" t="s">
        <v>116</v>
      </c>
      <c r="C2" s="55" t="s">
        <v>117</v>
      </c>
      <c r="D2" s="4" t="s">
        <v>58</v>
      </c>
      <c r="E2" t="s">
        <v>392</v>
      </c>
      <c r="F2" t="str">
        <f>IF(G2="Ciências Agrárias","Agrárias",IF(G2="Ciências Biológicas","Biológicas",IF(G2="Ciências da Saúde","Saúde",IF(G2="Ciências Exatas e da Terra","Exatas",IF(G2="Ciências Humanas","Humanas",IF(G2="Ciências Sociais Aplicadas","Sociais",IF(G2="Engenharias","Engenharias",IF(G2="Linguística, Letras e Artes","Linguística"))))))))</f>
        <v>Agrárias</v>
      </c>
      <c r="G2" s="35" t="s">
        <v>6</v>
      </c>
    </row>
    <row r="3" spans="1:7" ht="15.75" x14ac:dyDescent="0.25">
      <c r="A3" s="56"/>
      <c r="B3" s="56"/>
      <c r="C3" s="56"/>
      <c r="D3" s="5" t="s">
        <v>118</v>
      </c>
      <c r="E3" t="s">
        <v>392</v>
      </c>
      <c r="F3" t="str">
        <f t="shared" ref="F3:F63" si="0">IF(G3="Ciências Agrárias","Agrárias",IF(G3="Ciências Biológicas","Biológicas",IF(G3="Ciências da Saúde","Saúde",IF(G3="Ciências Exatas e da Terra","Exatas",IF(G3="Ciências Humanas","Humanas",IF(G3="Ciências Sociais Aplicadas","Sociais",IF(G3="Engenharias","Engenharias",IF(G3="Linguística, Letras e Artes","Linguística"))))))))</f>
        <v>Agrárias</v>
      </c>
      <c r="G3" s="33" t="s">
        <v>6</v>
      </c>
    </row>
    <row r="4" spans="1:7" ht="15.75" x14ac:dyDescent="0.25">
      <c r="A4" s="56"/>
      <c r="B4" s="56"/>
      <c r="C4" s="56"/>
      <c r="D4" s="5" t="s">
        <v>119</v>
      </c>
      <c r="E4" t="s">
        <v>392</v>
      </c>
      <c r="F4" t="str">
        <f t="shared" si="0"/>
        <v>Agrárias</v>
      </c>
      <c r="G4" s="33" t="s">
        <v>6</v>
      </c>
    </row>
    <row r="5" spans="1:7" ht="15.75" x14ac:dyDescent="0.25">
      <c r="A5" s="56"/>
      <c r="B5" s="56"/>
      <c r="C5" s="56"/>
      <c r="D5" s="5" t="s">
        <v>120</v>
      </c>
      <c r="E5" t="s">
        <v>392</v>
      </c>
      <c r="F5" t="str">
        <f t="shared" si="0"/>
        <v>Agrárias</v>
      </c>
      <c r="G5" s="33" t="s">
        <v>6</v>
      </c>
    </row>
    <row r="6" spans="1:7" ht="15.75" x14ac:dyDescent="0.25">
      <c r="A6" s="56"/>
      <c r="B6" s="56"/>
      <c r="C6" s="56"/>
      <c r="D6" s="5" t="s">
        <v>121</v>
      </c>
      <c r="E6" t="s">
        <v>392</v>
      </c>
      <c r="F6" t="str">
        <f t="shared" si="0"/>
        <v>Agrárias</v>
      </c>
      <c r="G6" s="33" t="s">
        <v>6</v>
      </c>
    </row>
    <row r="7" spans="1:7" ht="15.75" x14ac:dyDescent="0.25">
      <c r="A7" s="56"/>
      <c r="B7" s="56"/>
      <c r="C7" s="56"/>
      <c r="D7" s="5" t="s">
        <v>122</v>
      </c>
      <c r="E7" t="s">
        <v>392</v>
      </c>
      <c r="F7" t="str">
        <f t="shared" si="0"/>
        <v>Agrárias</v>
      </c>
      <c r="G7" s="33" t="s">
        <v>6</v>
      </c>
    </row>
    <row r="8" spans="1:7" ht="15.75" x14ac:dyDescent="0.25">
      <c r="A8" s="56"/>
      <c r="B8" s="56"/>
      <c r="C8" s="56"/>
      <c r="D8" s="5" t="s">
        <v>123</v>
      </c>
      <c r="E8" t="s">
        <v>392</v>
      </c>
      <c r="F8" t="str">
        <f t="shared" si="0"/>
        <v>Agrárias</v>
      </c>
      <c r="G8" s="33" t="s">
        <v>6</v>
      </c>
    </row>
    <row r="9" spans="1:7" ht="16.5" thickBot="1" x14ac:dyDescent="0.3">
      <c r="A9" s="56"/>
      <c r="B9" s="56"/>
      <c r="C9" s="56"/>
      <c r="D9" s="6" t="s">
        <v>124</v>
      </c>
      <c r="E9" t="s">
        <v>392</v>
      </c>
      <c r="F9" t="str">
        <f t="shared" si="0"/>
        <v>Agrárias</v>
      </c>
      <c r="G9" s="34" t="s">
        <v>6</v>
      </c>
    </row>
    <row r="10" spans="1:7" ht="15" customHeight="1" x14ac:dyDescent="0.25">
      <c r="A10" s="55" t="s">
        <v>125</v>
      </c>
      <c r="B10" s="55" t="s">
        <v>126</v>
      </c>
      <c r="C10" s="55" t="s">
        <v>127</v>
      </c>
      <c r="D10" s="4" t="s">
        <v>50</v>
      </c>
      <c r="E10" s="37" t="s">
        <v>412</v>
      </c>
      <c r="F10" t="str">
        <f t="shared" si="0"/>
        <v>Engenharias</v>
      </c>
      <c r="G10" s="35" t="s">
        <v>57</v>
      </c>
    </row>
    <row r="11" spans="1:7" ht="15" customHeight="1" x14ac:dyDescent="0.25">
      <c r="A11" s="56"/>
      <c r="B11" s="56"/>
      <c r="C11" s="56"/>
      <c r="D11" s="5" t="s">
        <v>28</v>
      </c>
      <c r="E11" t="s">
        <v>440</v>
      </c>
      <c r="F11" t="str">
        <f t="shared" si="0"/>
        <v>Biológicas</v>
      </c>
      <c r="G11" s="33" t="s">
        <v>16</v>
      </c>
    </row>
    <row r="12" spans="1:7" ht="15" customHeight="1" x14ac:dyDescent="0.25">
      <c r="A12" s="56"/>
      <c r="B12" s="56"/>
      <c r="C12" s="56"/>
      <c r="D12" s="5" t="s">
        <v>110</v>
      </c>
      <c r="E12" t="s">
        <v>440</v>
      </c>
      <c r="F12" t="str">
        <f t="shared" si="0"/>
        <v>Biológicas</v>
      </c>
      <c r="G12" s="33" t="s">
        <v>16</v>
      </c>
    </row>
    <row r="13" spans="1:7" ht="15" customHeight="1" x14ac:dyDescent="0.25">
      <c r="A13" s="56"/>
      <c r="B13" s="56"/>
      <c r="C13" s="56"/>
      <c r="D13" s="5" t="s">
        <v>88</v>
      </c>
      <c r="E13" t="s">
        <v>368</v>
      </c>
      <c r="F13" t="str">
        <f t="shared" si="0"/>
        <v>Agrárias</v>
      </c>
      <c r="G13" s="33" t="s">
        <v>6</v>
      </c>
    </row>
    <row r="14" spans="1:7" ht="15" customHeight="1" x14ac:dyDescent="0.25">
      <c r="A14" s="56"/>
      <c r="B14" s="56"/>
      <c r="C14" s="56"/>
      <c r="D14" s="29" t="s">
        <v>128</v>
      </c>
      <c r="E14" s="30" t="s">
        <v>409</v>
      </c>
      <c r="F14" s="30" t="str">
        <f t="shared" si="0"/>
        <v>Exatas</v>
      </c>
      <c r="G14" s="39" t="s">
        <v>7</v>
      </c>
    </row>
    <row r="15" spans="1:7" ht="15" customHeight="1" x14ac:dyDescent="0.25">
      <c r="A15" s="56"/>
      <c r="B15" s="56"/>
      <c r="C15" s="56"/>
      <c r="D15" s="29" t="s">
        <v>129</v>
      </c>
      <c r="E15" s="30" t="s">
        <v>440</v>
      </c>
      <c r="F15" s="30" t="str">
        <f t="shared" si="0"/>
        <v>Biológicas</v>
      </c>
      <c r="G15" s="39" t="s">
        <v>16</v>
      </c>
    </row>
    <row r="16" spans="1:7" ht="15" customHeight="1" x14ac:dyDescent="0.25">
      <c r="A16" s="56"/>
      <c r="B16" s="56"/>
      <c r="C16" s="56"/>
      <c r="D16" s="5" t="s">
        <v>55</v>
      </c>
      <c r="E16" t="s">
        <v>368</v>
      </c>
      <c r="F16" t="str">
        <f t="shared" si="0"/>
        <v>Agrárias</v>
      </c>
      <c r="G16" s="33" t="s">
        <v>6</v>
      </c>
    </row>
    <row r="17" spans="1:7" ht="15.75" customHeight="1" x14ac:dyDescent="0.25">
      <c r="A17" s="56"/>
      <c r="B17" s="56"/>
      <c r="C17" s="56"/>
      <c r="D17" s="5" t="s">
        <v>139</v>
      </c>
      <c r="E17" t="s">
        <v>420</v>
      </c>
      <c r="F17" t="str">
        <f t="shared" si="0"/>
        <v>Agrárias</v>
      </c>
      <c r="G17" s="33" t="s">
        <v>6</v>
      </c>
    </row>
    <row r="18" spans="1:7" ht="15" customHeight="1" x14ac:dyDescent="0.25">
      <c r="A18" s="56"/>
      <c r="B18" s="56"/>
      <c r="C18" s="56"/>
      <c r="D18" s="5" t="s">
        <v>130</v>
      </c>
      <c r="E18" t="s">
        <v>412</v>
      </c>
      <c r="F18" t="str">
        <f t="shared" si="0"/>
        <v>Engenharias</v>
      </c>
      <c r="G18" s="33" t="s">
        <v>57</v>
      </c>
    </row>
    <row r="19" spans="1:7" ht="15" customHeight="1" x14ac:dyDescent="0.25">
      <c r="A19" s="56"/>
      <c r="B19" s="56"/>
      <c r="C19" s="56"/>
      <c r="D19" s="5" t="s">
        <v>131</v>
      </c>
      <c r="E19" t="s">
        <v>414</v>
      </c>
      <c r="F19" t="str">
        <f t="shared" si="0"/>
        <v>Biológicas</v>
      </c>
      <c r="G19" s="33" t="s">
        <v>16</v>
      </c>
    </row>
    <row r="20" spans="1:7" ht="15" customHeight="1" x14ac:dyDescent="0.25">
      <c r="A20" s="56"/>
      <c r="B20" s="56"/>
      <c r="C20" s="56"/>
      <c r="D20" s="5" t="s">
        <v>132</v>
      </c>
      <c r="E20" t="s">
        <v>414</v>
      </c>
      <c r="F20" t="str">
        <f t="shared" si="0"/>
        <v>Biológicas</v>
      </c>
      <c r="G20" s="33" t="s">
        <v>16</v>
      </c>
    </row>
    <row r="21" spans="1:7" ht="15" customHeight="1" x14ac:dyDescent="0.25">
      <c r="A21" s="56"/>
      <c r="B21" s="56"/>
      <c r="C21" s="56"/>
      <c r="D21" s="5" t="s">
        <v>133</v>
      </c>
      <c r="E21" t="s">
        <v>414</v>
      </c>
      <c r="F21" t="str">
        <f t="shared" si="0"/>
        <v>Biológicas</v>
      </c>
      <c r="G21" s="33" t="s">
        <v>16</v>
      </c>
    </row>
    <row r="22" spans="1:7" ht="15" customHeight="1" x14ac:dyDescent="0.25">
      <c r="A22" s="56"/>
      <c r="B22" s="56"/>
      <c r="C22" s="56"/>
      <c r="D22" s="5" t="s">
        <v>9</v>
      </c>
      <c r="E22" t="s">
        <v>409</v>
      </c>
      <c r="F22" t="str">
        <f t="shared" si="0"/>
        <v>Exatas</v>
      </c>
      <c r="G22" s="33" t="s">
        <v>7</v>
      </c>
    </row>
    <row r="23" spans="1:7" ht="15" customHeight="1" x14ac:dyDescent="0.25">
      <c r="A23" s="56"/>
      <c r="B23" s="56"/>
      <c r="C23" s="56"/>
      <c r="D23" s="5" t="s">
        <v>84</v>
      </c>
      <c r="E23" t="s">
        <v>393</v>
      </c>
      <c r="F23" t="str">
        <f t="shared" si="0"/>
        <v>Biológicas</v>
      </c>
      <c r="G23" s="33" t="s">
        <v>16</v>
      </c>
    </row>
    <row r="24" spans="1:7" ht="15" customHeight="1" thickBot="1" x14ac:dyDescent="0.3">
      <c r="A24" s="56"/>
      <c r="B24" s="56"/>
      <c r="C24" s="56"/>
      <c r="D24" s="6" t="s">
        <v>37</v>
      </c>
      <c r="E24" s="38" t="s">
        <v>414</v>
      </c>
      <c r="F24" t="str">
        <f t="shared" si="0"/>
        <v>Biológicas</v>
      </c>
      <c r="G24" s="34" t="s">
        <v>16</v>
      </c>
    </row>
    <row r="25" spans="1:7" ht="15.75" x14ac:dyDescent="0.25">
      <c r="A25" s="55" t="s">
        <v>134</v>
      </c>
      <c r="B25" s="55" t="s">
        <v>135</v>
      </c>
      <c r="C25" s="55" t="s">
        <v>136</v>
      </c>
      <c r="D25" s="4" t="s">
        <v>68</v>
      </c>
      <c r="E25" s="35" t="s">
        <v>440</v>
      </c>
      <c r="F25" t="str">
        <f t="shared" si="0"/>
        <v>Biológicas</v>
      </c>
      <c r="G25" s="35" t="s">
        <v>16</v>
      </c>
    </row>
    <row r="26" spans="1:7" ht="15" customHeight="1" x14ac:dyDescent="0.25">
      <c r="A26" s="56"/>
      <c r="B26" s="56"/>
      <c r="C26" s="56"/>
      <c r="D26" s="5" t="s">
        <v>12</v>
      </c>
      <c r="E26" s="33" t="s">
        <v>409</v>
      </c>
      <c r="F26" t="str">
        <f t="shared" si="0"/>
        <v>Exatas</v>
      </c>
      <c r="G26" s="33" t="s">
        <v>7</v>
      </c>
    </row>
    <row r="27" spans="1:7" ht="15" customHeight="1" x14ac:dyDescent="0.25">
      <c r="A27" s="56"/>
      <c r="B27" s="56"/>
      <c r="C27" s="56"/>
      <c r="D27" s="5" t="s">
        <v>35</v>
      </c>
      <c r="E27" s="33" t="s">
        <v>408</v>
      </c>
      <c r="F27" t="str">
        <f t="shared" si="0"/>
        <v>Saúde</v>
      </c>
      <c r="G27" s="33" t="s">
        <v>15</v>
      </c>
    </row>
    <row r="28" spans="1:7" ht="15" customHeight="1" thickBot="1" x14ac:dyDescent="0.3">
      <c r="A28" s="56"/>
      <c r="B28" s="56"/>
      <c r="C28" s="56"/>
      <c r="D28" s="6" t="s">
        <v>69</v>
      </c>
      <c r="E28" s="34" t="s">
        <v>443</v>
      </c>
      <c r="F28" t="str">
        <f t="shared" si="0"/>
        <v>Engenharias</v>
      </c>
      <c r="G28" s="34" t="s">
        <v>57</v>
      </c>
    </row>
    <row r="29" spans="1:7" ht="15.75" x14ac:dyDescent="0.25">
      <c r="A29" s="55" t="s">
        <v>137</v>
      </c>
      <c r="B29" s="55" t="s">
        <v>135</v>
      </c>
      <c r="C29" s="55" t="s">
        <v>136</v>
      </c>
      <c r="D29" s="4" t="s">
        <v>68</v>
      </c>
      <c r="E29" s="35" t="s">
        <v>440</v>
      </c>
      <c r="F29" t="str">
        <f t="shared" si="0"/>
        <v>Biológicas</v>
      </c>
      <c r="G29" s="35" t="s">
        <v>16</v>
      </c>
    </row>
    <row r="30" spans="1:7" ht="15.75" x14ac:dyDescent="0.25">
      <c r="A30" s="56"/>
      <c r="B30" s="56"/>
      <c r="C30" s="56"/>
      <c r="D30" s="5" t="s">
        <v>12</v>
      </c>
      <c r="E30" s="33" t="s">
        <v>390</v>
      </c>
      <c r="F30" t="str">
        <f t="shared" si="0"/>
        <v>Engenharias</v>
      </c>
      <c r="G30" s="33" t="s">
        <v>57</v>
      </c>
    </row>
    <row r="31" spans="1:7" ht="15.75" x14ac:dyDescent="0.25">
      <c r="A31" s="56"/>
      <c r="B31" s="56"/>
      <c r="C31" s="56"/>
      <c r="D31" s="5" t="s">
        <v>13</v>
      </c>
      <c r="E31" s="33" t="s">
        <v>409</v>
      </c>
      <c r="F31" t="str">
        <f t="shared" si="0"/>
        <v>Exatas</v>
      </c>
      <c r="G31" s="33" t="s">
        <v>7</v>
      </c>
    </row>
    <row r="32" spans="1:7" ht="15.75" x14ac:dyDescent="0.25">
      <c r="A32" s="56"/>
      <c r="B32" s="56"/>
      <c r="C32" s="56"/>
      <c r="D32" s="5" t="s">
        <v>26</v>
      </c>
      <c r="E32" s="33" t="s">
        <v>414</v>
      </c>
      <c r="F32" t="str">
        <f t="shared" si="0"/>
        <v>Biológicas</v>
      </c>
      <c r="G32" s="33" t="s">
        <v>16</v>
      </c>
    </row>
    <row r="33" spans="1:7" ht="15.75" x14ac:dyDescent="0.25">
      <c r="A33" s="56"/>
      <c r="B33" s="56"/>
      <c r="C33" s="56"/>
      <c r="D33" s="5" t="s">
        <v>65</v>
      </c>
      <c r="E33" s="33" t="s">
        <v>409</v>
      </c>
      <c r="F33" t="str">
        <f t="shared" si="0"/>
        <v>Exatas</v>
      </c>
      <c r="G33" s="33" t="s">
        <v>7</v>
      </c>
    </row>
    <row r="34" spans="1:7" ht="15.75" x14ac:dyDescent="0.25">
      <c r="A34" s="56"/>
      <c r="B34" s="56"/>
      <c r="C34" s="56"/>
      <c r="D34" s="5" t="s">
        <v>138</v>
      </c>
      <c r="E34" s="33" t="s">
        <v>409</v>
      </c>
      <c r="F34" t="str">
        <f t="shared" si="0"/>
        <v>Exatas</v>
      </c>
      <c r="G34" s="33" t="s">
        <v>7</v>
      </c>
    </row>
    <row r="35" spans="1:7" ht="16.5" thickBot="1" x14ac:dyDescent="0.3">
      <c r="A35" s="57"/>
      <c r="B35" s="57"/>
      <c r="C35" s="57"/>
      <c r="D35" s="31" t="s">
        <v>454</v>
      </c>
      <c r="E35" s="40" t="s">
        <v>409</v>
      </c>
      <c r="F35" s="30" t="str">
        <f t="shared" si="0"/>
        <v>Exatas</v>
      </c>
      <c r="G35" s="40" t="s">
        <v>7</v>
      </c>
    </row>
    <row r="36" spans="1:7" ht="15.75" x14ac:dyDescent="0.25">
      <c r="A36" s="55" t="s">
        <v>71</v>
      </c>
      <c r="B36" s="55" t="s">
        <v>116</v>
      </c>
      <c r="C36" s="55" t="s">
        <v>117</v>
      </c>
      <c r="D36" s="5" t="s">
        <v>14</v>
      </c>
      <c r="E36" s="35" t="s">
        <v>409</v>
      </c>
      <c r="F36" t="str">
        <f t="shared" si="0"/>
        <v>Exatas</v>
      </c>
      <c r="G36" s="35" t="s">
        <v>7</v>
      </c>
    </row>
    <row r="37" spans="1:7" ht="15.75" x14ac:dyDescent="0.25">
      <c r="A37" s="56"/>
      <c r="B37" s="56"/>
      <c r="C37" s="56"/>
      <c r="D37" s="5" t="s">
        <v>38</v>
      </c>
      <c r="E37" s="33" t="s">
        <v>402</v>
      </c>
      <c r="F37" t="str">
        <f t="shared" si="0"/>
        <v>Exatas</v>
      </c>
      <c r="G37" s="33" t="s">
        <v>7</v>
      </c>
    </row>
    <row r="38" spans="1:7" ht="15.75" x14ac:dyDescent="0.25">
      <c r="A38" s="56"/>
      <c r="B38" s="56"/>
      <c r="C38" s="56"/>
      <c r="D38" s="5" t="s">
        <v>67</v>
      </c>
      <c r="E38" s="33" t="s">
        <v>386</v>
      </c>
      <c r="F38" t="str">
        <f t="shared" si="0"/>
        <v>Saúde</v>
      </c>
      <c r="G38" s="33" t="s">
        <v>15</v>
      </c>
    </row>
    <row r="39" spans="1:7" ht="15.75" x14ac:dyDescent="0.25">
      <c r="A39" s="56"/>
      <c r="B39" s="56"/>
      <c r="C39" s="56"/>
      <c r="D39" s="5" t="s">
        <v>85</v>
      </c>
      <c r="E39" s="33" t="s">
        <v>445</v>
      </c>
      <c r="F39" t="str">
        <f t="shared" si="0"/>
        <v>Agrárias</v>
      </c>
      <c r="G39" s="33" t="s">
        <v>6</v>
      </c>
    </row>
    <row r="40" spans="1:7" ht="15.75" x14ac:dyDescent="0.25">
      <c r="A40" s="56"/>
      <c r="B40" s="56"/>
      <c r="C40" s="56"/>
      <c r="D40" s="5" t="s">
        <v>91</v>
      </c>
      <c r="E40" s="33" t="s">
        <v>413</v>
      </c>
      <c r="F40" t="str">
        <f t="shared" si="0"/>
        <v>Agrárias</v>
      </c>
      <c r="G40" s="33" t="s">
        <v>6</v>
      </c>
    </row>
    <row r="41" spans="1:7" ht="16.5" thickBot="1" x14ac:dyDescent="0.3">
      <c r="A41" s="56"/>
      <c r="B41" s="56"/>
      <c r="C41" s="56"/>
      <c r="D41" s="5" t="s">
        <v>16</v>
      </c>
      <c r="E41" s="34" t="s">
        <v>446</v>
      </c>
      <c r="F41" t="str">
        <f t="shared" si="0"/>
        <v>Biológicas</v>
      </c>
      <c r="G41" s="34" t="s">
        <v>16</v>
      </c>
    </row>
    <row r="42" spans="1:7" ht="15" customHeight="1" x14ac:dyDescent="0.25">
      <c r="A42" s="58" t="s">
        <v>140</v>
      </c>
      <c r="B42" s="58" t="s">
        <v>141</v>
      </c>
      <c r="C42" s="58" t="s">
        <v>142</v>
      </c>
      <c r="D42" s="4" t="s">
        <v>14</v>
      </c>
      <c r="E42" s="35" t="s">
        <v>409</v>
      </c>
      <c r="F42" t="str">
        <f t="shared" si="0"/>
        <v>Exatas</v>
      </c>
      <c r="G42" s="35" t="s">
        <v>7</v>
      </c>
    </row>
    <row r="43" spans="1:7" ht="15" customHeight="1" x14ac:dyDescent="0.25">
      <c r="A43" s="59"/>
      <c r="B43" s="59"/>
      <c r="C43" s="59"/>
      <c r="D43" s="5" t="s">
        <v>38</v>
      </c>
      <c r="E43" s="33" t="s">
        <v>402</v>
      </c>
      <c r="F43" t="str">
        <f t="shared" si="0"/>
        <v>Exatas</v>
      </c>
      <c r="G43" s="33" t="s">
        <v>7</v>
      </c>
    </row>
    <row r="44" spans="1:7" ht="15" customHeight="1" x14ac:dyDescent="0.25">
      <c r="A44" s="59"/>
      <c r="B44" s="59"/>
      <c r="C44" s="59"/>
      <c r="D44" s="5" t="s">
        <v>24</v>
      </c>
      <c r="E44" s="33" t="s">
        <v>446</v>
      </c>
      <c r="F44" t="str">
        <f t="shared" si="0"/>
        <v>Biológicas</v>
      </c>
      <c r="G44" s="33" t="s">
        <v>16</v>
      </c>
    </row>
    <row r="45" spans="1:7" ht="15" customHeight="1" x14ac:dyDescent="0.25">
      <c r="A45" s="59"/>
      <c r="B45" s="59"/>
      <c r="C45" s="59"/>
      <c r="D45" s="5" t="s">
        <v>67</v>
      </c>
      <c r="E45" s="33" t="s">
        <v>386</v>
      </c>
      <c r="F45" t="str">
        <f t="shared" si="0"/>
        <v>Saúde</v>
      </c>
      <c r="G45" s="33" t="s">
        <v>15</v>
      </c>
    </row>
    <row r="46" spans="1:7" ht="15" customHeight="1" x14ac:dyDescent="0.25">
      <c r="A46" s="59"/>
      <c r="B46" s="59"/>
      <c r="C46" s="59"/>
      <c r="D46" s="5" t="s">
        <v>57</v>
      </c>
      <c r="E46" s="33" t="s">
        <v>451</v>
      </c>
      <c r="F46" t="str">
        <f t="shared" si="0"/>
        <v>Engenharias</v>
      </c>
      <c r="G46" s="33" t="s">
        <v>57</v>
      </c>
    </row>
    <row r="47" spans="1:7" ht="15.75" customHeight="1" x14ac:dyDescent="0.25">
      <c r="A47" s="59"/>
      <c r="B47" s="59"/>
      <c r="C47" s="59"/>
      <c r="D47" s="5" t="s">
        <v>143</v>
      </c>
      <c r="E47" s="33" t="s">
        <v>390</v>
      </c>
      <c r="F47" t="str">
        <f t="shared" si="0"/>
        <v>Engenharias</v>
      </c>
      <c r="G47" s="33" t="s">
        <v>57</v>
      </c>
    </row>
    <row r="48" spans="1:7" ht="16.5" thickBot="1" x14ac:dyDescent="0.3">
      <c r="A48" s="59"/>
      <c r="B48" s="59"/>
      <c r="C48" s="59"/>
      <c r="D48" s="6" t="s">
        <v>80</v>
      </c>
      <c r="E48" s="34" t="s">
        <v>416</v>
      </c>
      <c r="F48" t="str">
        <f t="shared" si="0"/>
        <v>Exatas</v>
      </c>
      <c r="G48" s="34" t="s">
        <v>7</v>
      </c>
    </row>
    <row r="49" spans="1:7" ht="16.5" thickBot="1" x14ac:dyDescent="0.3">
      <c r="A49" s="28" t="s">
        <v>144</v>
      </c>
      <c r="B49" s="28" t="s">
        <v>116</v>
      </c>
      <c r="C49" s="28" t="s">
        <v>117</v>
      </c>
      <c r="D49" s="4" t="s">
        <v>45</v>
      </c>
      <c r="E49" s="41" t="s">
        <v>378</v>
      </c>
      <c r="F49" t="str">
        <f t="shared" si="0"/>
        <v>Saúde</v>
      </c>
      <c r="G49" s="41" t="s">
        <v>15</v>
      </c>
    </row>
    <row r="50" spans="1:7" ht="15.75" x14ac:dyDescent="0.25">
      <c r="A50" s="58" t="s">
        <v>147</v>
      </c>
      <c r="B50" s="58" t="s">
        <v>116</v>
      </c>
      <c r="C50" s="58" t="s">
        <v>148</v>
      </c>
      <c r="D50" s="4" t="s">
        <v>145</v>
      </c>
      <c r="E50" s="33" t="s">
        <v>443</v>
      </c>
      <c r="F50" t="str">
        <f t="shared" si="0"/>
        <v>Engenharias</v>
      </c>
      <c r="G50" s="35" t="s">
        <v>57</v>
      </c>
    </row>
    <row r="51" spans="1:7" ht="16.5" thickBot="1" x14ac:dyDescent="0.3">
      <c r="A51" s="59"/>
      <c r="B51" s="59"/>
      <c r="C51" s="59"/>
      <c r="D51" s="6" t="s">
        <v>146</v>
      </c>
      <c r="E51" s="34" t="s">
        <v>443</v>
      </c>
      <c r="F51" t="str">
        <f t="shared" si="0"/>
        <v>Engenharias</v>
      </c>
      <c r="G51" s="34" t="s">
        <v>57</v>
      </c>
    </row>
    <row r="52" spans="1:7" ht="15" customHeight="1" x14ac:dyDescent="0.25">
      <c r="A52" s="55" t="s">
        <v>149</v>
      </c>
      <c r="B52" s="55" t="s">
        <v>150</v>
      </c>
      <c r="C52" s="55" t="s">
        <v>117</v>
      </c>
      <c r="D52" s="4" t="s">
        <v>102</v>
      </c>
      <c r="E52" s="35" t="s">
        <v>420</v>
      </c>
      <c r="F52" t="str">
        <f t="shared" si="0"/>
        <v>Agrárias</v>
      </c>
      <c r="G52" s="35" t="s">
        <v>6</v>
      </c>
    </row>
    <row r="53" spans="1:7" ht="15" customHeight="1" x14ac:dyDescent="0.25">
      <c r="A53" s="56"/>
      <c r="B53" s="56"/>
      <c r="C53" s="56"/>
      <c r="D53" s="5" t="s">
        <v>48</v>
      </c>
      <c r="E53" s="33" t="s">
        <v>424</v>
      </c>
      <c r="F53" t="str">
        <f t="shared" si="0"/>
        <v>Humanas</v>
      </c>
      <c r="G53" s="33" t="s">
        <v>101</v>
      </c>
    </row>
    <row r="54" spans="1:7" ht="15" customHeight="1" x14ac:dyDescent="0.25">
      <c r="A54" s="56"/>
      <c r="B54" s="56"/>
      <c r="C54" s="56"/>
      <c r="D54" s="5" t="s">
        <v>36</v>
      </c>
      <c r="E54" s="33" t="s">
        <v>420</v>
      </c>
      <c r="F54" t="str">
        <f t="shared" si="0"/>
        <v>Agrárias</v>
      </c>
      <c r="G54" s="33" t="s">
        <v>6</v>
      </c>
    </row>
    <row r="55" spans="1:7" ht="15" customHeight="1" x14ac:dyDescent="0.25">
      <c r="A55" s="56"/>
      <c r="B55" s="56"/>
      <c r="C55" s="56"/>
      <c r="D55" s="5" t="s">
        <v>151</v>
      </c>
      <c r="E55" s="33" t="s">
        <v>429</v>
      </c>
      <c r="F55" t="str">
        <f t="shared" si="0"/>
        <v>Sociais</v>
      </c>
      <c r="G55" s="33" t="s">
        <v>366</v>
      </c>
    </row>
    <row r="56" spans="1:7" ht="15" customHeight="1" x14ac:dyDescent="0.25">
      <c r="A56" s="56"/>
      <c r="B56" s="56"/>
      <c r="C56" s="56"/>
      <c r="D56" s="5" t="s">
        <v>29</v>
      </c>
      <c r="E56" s="33" t="s">
        <v>393</v>
      </c>
      <c r="F56" t="str">
        <f t="shared" si="0"/>
        <v>Biológicas</v>
      </c>
      <c r="G56" s="33" t="s">
        <v>16</v>
      </c>
    </row>
    <row r="57" spans="1:7" ht="15" customHeight="1" x14ac:dyDescent="0.25">
      <c r="A57" s="56"/>
      <c r="B57" s="56"/>
      <c r="C57" s="56"/>
      <c r="D57" s="5" t="s">
        <v>114</v>
      </c>
      <c r="E57" s="33" t="s">
        <v>409</v>
      </c>
      <c r="F57" t="str">
        <f t="shared" si="0"/>
        <v>Exatas</v>
      </c>
      <c r="G57" s="33" t="s">
        <v>7</v>
      </c>
    </row>
    <row r="58" spans="1:7" ht="15.75" customHeight="1" x14ac:dyDescent="0.25">
      <c r="A58" s="56"/>
      <c r="B58" s="56"/>
      <c r="C58" s="56"/>
      <c r="D58" s="5" t="s">
        <v>152</v>
      </c>
      <c r="E58" s="33" t="s">
        <v>391</v>
      </c>
      <c r="F58" t="str">
        <f t="shared" si="0"/>
        <v>Linguística</v>
      </c>
      <c r="G58" s="33" t="s">
        <v>367</v>
      </c>
    </row>
    <row r="59" spans="1:7" ht="16.5" thickBot="1" x14ac:dyDescent="0.3">
      <c r="A59" s="56"/>
      <c r="B59" s="56"/>
      <c r="C59" s="56"/>
      <c r="D59" s="6" t="s">
        <v>153</v>
      </c>
      <c r="E59" s="34" t="s">
        <v>441</v>
      </c>
      <c r="F59" t="str">
        <f t="shared" si="0"/>
        <v>Engenharias</v>
      </c>
      <c r="G59" s="34" t="s">
        <v>57</v>
      </c>
    </row>
    <row r="60" spans="1:7" ht="15" customHeight="1" x14ac:dyDescent="0.25">
      <c r="A60" s="55" t="s">
        <v>154</v>
      </c>
      <c r="B60" s="55" t="s">
        <v>116</v>
      </c>
      <c r="C60" s="55" t="s">
        <v>117</v>
      </c>
      <c r="D60" s="4" t="s">
        <v>59</v>
      </c>
      <c r="E60" s="35" t="s">
        <v>410</v>
      </c>
      <c r="F60" t="str">
        <f t="shared" si="0"/>
        <v>Humanas</v>
      </c>
      <c r="G60" s="35" t="s">
        <v>101</v>
      </c>
    </row>
    <row r="61" spans="1:7" ht="15" customHeight="1" x14ac:dyDescent="0.25">
      <c r="A61" s="56"/>
      <c r="B61" s="56"/>
      <c r="C61" s="56"/>
      <c r="D61" s="5" t="s">
        <v>155</v>
      </c>
      <c r="E61" s="33" t="s">
        <v>397</v>
      </c>
      <c r="F61" t="str">
        <f t="shared" si="0"/>
        <v>Sociais</v>
      </c>
      <c r="G61" s="33" t="s">
        <v>366</v>
      </c>
    </row>
    <row r="62" spans="1:7" ht="15" customHeight="1" x14ac:dyDescent="0.25">
      <c r="A62" s="56"/>
      <c r="B62" s="56"/>
      <c r="C62" s="56"/>
      <c r="D62" s="5" t="s">
        <v>156</v>
      </c>
      <c r="E62" s="33" t="s">
        <v>410</v>
      </c>
      <c r="F62" t="str">
        <f t="shared" si="0"/>
        <v>Humanas</v>
      </c>
      <c r="G62" s="33" t="s">
        <v>101</v>
      </c>
    </row>
    <row r="63" spans="1:7" ht="15" customHeight="1" x14ac:dyDescent="0.25">
      <c r="A63" s="56"/>
      <c r="B63" s="56"/>
      <c r="C63" s="56"/>
      <c r="D63" s="5" t="s">
        <v>157</v>
      </c>
      <c r="E63" s="33" t="s">
        <v>420</v>
      </c>
      <c r="F63" t="str">
        <f t="shared" si="0"/>
        <v>Agrárias</v>
      </c>
      <c r="G63" s="33" t="s">
        <v>6</v>
      </c>
    </row>
    <row r="64" spans="1:7" ht="15" customHeight="1" x14ac:dyDescent="0.25">
      <c r="A64" s="56"/>
      <c r="B64" s="56"/>
      <c r="C64" s="56"/>
      <c r="D64" s="5" t="s">
        <v>81</v>
      </c>
      <c r="E64" s="33" t="s">
        <v>416</v>
      </c>
      <c r="F64" t="str">
        <f t="shared" ref="F64:F124" si="1">IF(G64="Ciências Agrárias","Agrárias",IF(G64="Ciências Biológicas","Biológicas",IF(G64="Ciências da Saúde","Saúde",IF(G64="Ciências Exatas e da Terra","Exatas",IF(G64="Ciências Humanas","Humanas",IF(G64="Ciências Sociais Aplicadas","Sociais",IF(G64="Engenharias","Engenharias",IF(G64="Linguística, Letras e Artes","Linguística"))))))))</f>
        <v>Exatas</v>
      </c>
      <c r="G64" s="33" t="s">
        <v>7</v>
      </c>
    </row>
    <row r="65" spans="1:7" ht="15" customHeight="1" x14ac:dyDescent="0.25">
      <c r="A65" s="56"/>
      <c r="B65" s="56"/>
      <c r="C65" s="56"/>
      <c r="D65" s="5" t="s">
        <v>158</v>
      </c>
      <c r="E65" s="33" t="s">
        <v>404</v>
      </c>
      <c r="F65" t="str">
        <f t="shared" si="1"/>
        <v>Sociais</v>
      </c>
      <c r="G65" s="33" t="s">
        <v>366</v>
      </c>
    </row>
    <row r="66" spans="1:7" ht="16.5" thickBot="1" x14ac:dyDescent="0.3">
      <c r="A66" s="56"/>
      <c r="B66" s="56"/>
      <c r="C66" s="56"/>
      <c r="D66" s="6" t="s">
        <v>159</v>
      </c>
      <c r="E66" s="34" t="s">
        <v>404</v>
      </c>
      <c r="F66" t="str">
        <f t="shared" si="1"/>
        <v>Sociais</v>
      </c>
      <c r="G66" s="34" t="s">
        <v>366</v>
      </c>
    </row>
    <row r="67" spans="1:7" ht="15.75" x14ac:dyDescent="0.25">
      <c r="A67" s="55" t="s">
        <v>160</v>
      </c>
      <c r="B67" s="55" t="s">
        <v>126</v>
      </c>
      <c r="C67" s="55" t="s">
        <v>161</v>
      </c>
      <c r="D67" s="4" t="s">
        <v>58</v>
      </c>
      <c r="E67" s="35" t="s">
        <v>392</v>
      </c>
      <c r="F67" t="str">
        <f t="shared" si="1"/>
        <v>Agrárias</v>
      </c>
      <c r="G67" s="35" t="s">
        <v>6</v>
      </c>
    </row>
    <row r="68" spans="1:7" ht="15.75" x14ac:dyDescent="0.25">
      <c r="A68" s="56"/>
      <c r="B68" s="56"/>
      <c r="C68" s="56"/>
      <c r="D68" s="5" t="s">
        <v>162</v>
      </c>
      <c r="E68" s="33" t="s">
        <v>420</v>
      </c>
      <c r="F68" t="str">
        <f t="shared" si="1"/>
        <v>Agrárias</v>
      </c>
      <c r="G68" s="33" t="s">
        <v>6</v>
      </c>
    </row>
    <row r="69" spans="1:7" ht="15.75" x14ac:dyDescent="0.25">
      <c r="A69" s="56"/>
      <c r="B69" s="56"/>
      <c r="C69" s="56"/>
      <c r="D69" s="5" t="s">
        <v>163</v>
      </c>
      <c r="E69" s="33" t="s">
        <v>384</v>
      </c>
      <c r="F69" t="str">
        <f t="shared" si="1"/>
        <v>Agrárias</v>
      </c>
      <c r="G69" s="33" t="s">
        <v>6</v>
      </c>
    </row>
    <row r="70" spans="1:7" ht="15.75" x14ac:dyDescent="0.25">
      <c r="A70" s="56"/>
      <c r="B70" s="56"/>
      <c r="C70" s="56"/>
      <c r="D70" s="5" t="s">
        <v>36</v>
      </c>
      <c r="E70" s="33" t="s">
        <v>420</v>
      </c>
      <c r="F70" t="str">
        <f t="shared" si="1"/>
        <v>Agrárias</v>
      </c>
      <c r="G70" s="33" t="s">
        <v>6</v>
      </c>
    </row>
    <row r="71" spans="1:7" ht="15.75" x14ac:dyDescent="0.25">
      <c r="A71" s="56"/>
      <c r="B71" s="56"/>
      <c r="C71" s="56"/>
      <c r="D71" s="5" t="s">
        <v>106</v>
      </c>
      <c r="E71" s="33" t="s">
        <v>368</v>
      </c>
      <c r="F71" t="str">
        <f t="shared" si="1"/>
        <v>Agrárias</v>
      </c>
      <c r="G71" s="33" t="s">
        <v>6</v>
      </c>
    </row>
    <row r="72" spans="1:7" ht="15.75" x14ac:dyDescent="0.25">
      <c r="A72" s="56"/>
      <c r="B72" s="56"/>
      <c r="C72" s="56"/>
      <c r="D72" s="5" t="s">
        <v>164</v>
      </c>
      <c r="E72" s="33" t="s">
        <v>387</v>
      </c>
      <c r="F72" t="str">
        <f t="shared" si="1"/>
        <v>Exatas</v>
      </c>
      <c r="G72" s="33" t="s">
        <v>7</v>
      </c>
    </row>
    <row r="73" spans="1:7" ht="15.75" x14ac:dyDescent="0.25">
      <c r="A73" s="56"/>
      <c r="B73" s="56"/>
      <c r="C73" s="56"/>
      <c r="D73" s="5" t="s">
        <v>165</v>
      </c>
      <c r="E73" s="33" t="s">
        <v>392</v>
      </c>
      <c r="F73" t="str">
        <f t="shared" si="1"/>
        <v>Agrárias</v>
      </c>
      <c r="G73" s="33" t="s">
        <v>6</v>
      </c>
    </row>
    <row r="74" spans="1:7" ht="16.5" thickBot="1" x14ac:dyDescent="0.3">
      <c r="A74" s="56"/>
      <c r="B74" s="56"/>
      <c r="C74" s="56"/>
      <c r="D74" s="6" t="s">
        <v>166</v>
      </c>
      <c r="E74" s="34" t="s">
        <v>420</v>
      </c>
      <c r="F74" t="str">
        <f t="shared" si="1"/>
        <v>Agrárias</v>
      </c>
      <c r="G74" s="34" t="s">
        <v>6</v>
      </c>
    </row>
    <row r="75" spans="1:7" ht="15" customHeight="1" x14ac:dyDescent="0.25">
      <c r="A75" s="55" t="s">
        <v>167</v>
      </c>
      <c r="B75" s="55" t="s">
        <v>116</v>
      </c>
      <c r="C75" s="55" t="s">
        <v>117</v>
      </c>
      <c r="D75" s="4" t="s">
        <v>17</v>
      </c>
      <c r="E75" s="35" t="s">
        <v>440</v>
      </c>
      <c r="F75" t="str">
        <f t="shared" si="1"/>
        <v>Biológicas</v>
      </c>
      <c r="G75" s="35" t="s">
        <v>16</v>
      </c>
    </row>
    <row r="76" spans="1:7" ht="15" customHeight="1" x14ac:dyDescent="0.25">
      <c r="A76" s="56"/>
      <c r="B76" s="56"/>
      <c r="C76" s="56"/>
      <c r="D76" s="5" t="s">
        <v>16</v>
      </c>
      <c r="E76" s="33" t="s">
        <v>446</v>
      </c>
      <c r="F76" t="str">
        <f t="shared" si="1"/>
        <v>Biológicas</v>
      </c>
      <c r="G76" s="33" t="s">
        <v>16</v>
      </c>
    </row>
    <row r="77" spans="1:7" ht="15" customHeight="1" x14ac:dyDescent="0.25">
      <c r="A77" s="56"/>
      <c r="B77" s="56"/>
      <c r="C77" s="56"/>
      <c r="D77" s="5" t="s">
        <v>15</v>
      </c>
      <c r="E77" s="33" t="s">
        <v>447</v>
      </c>
      <c r="F77" t="str">
        <f t="shared" si="1"/>
        <v>Saúde</v>
      </c>
      <c r="G77" s="33" t="s">
        <v>15</v>
      </c>
    </row>
    <row r="78" spans="1:7" ht="15" customHeight="1" x14ac:dyDescent="0.25">
      <c r="A78" s="56"/>
      <c r="B78" s="56"/>
      <c r="C78" s="56"/>
      <c r="D78" s="5" t="s">
        <v>97</v>
      </c>
      <c r="E78" s="33" t="s">
        <v>384</v>
      </c>
      <c r="F78" t="str">
        <f t="shared" si="1"/>
        <v>Agrárias</v>
      </c>
      <c r="G78" s="33" t="s">
        <v>6</v>
      </c>
    </row>
    <row r="79" spans="1:7" ht="15" customHeight="1" x14ac:dyDescent="0.25">
      <c r="A79" s="56"/>
      <c r="B79" s="56"/>
      <c r="C79" s="56"/>
      <c r="D79" s="5" t="s">
        <v>168</v>
      </c>
      <c r="E79" s="33" t="s">
        <v>438</v>
      </c>
      <c r="F79" t="str">
        <f t="shared" si="1"/>
        <v>Biológicas</v>
      </c>
      <c r="G79" s="33" t="s">
        <v>16</v>
      </c>
    </row>
    <row r="80" spans="1:7" ht="15" customHeight="1" x14ac:dyDescent="0.25">
      <c r="A80" s="56"/>
      <c r="B80" s="56"/>
      <c r="C80" s="56"/>
      <c r="D80" s="5" t="s">
        <v>47</v>
      </c>
      <c r="E80" s="33" t="s">
        <v>431</v>
      </c>
      <c r="F80" t="str">
        <f t="shared" si="1"/>
        <v>Biológicas</v>
      </c>
      <c r="G80" s="33" t="s">
        <v>16</v>
      </c>
    </row>
    <row r="81" spans="1:7" ht="15.75" customHeight="1" x14ac:dyDescent="0.25">
      <c r="A81" s="56"/>
      <c r="B81" s="56"/>
      <c r="C81" s="56"/>
      <c r="D81" s="5" t="s">
        <v>27</v>
      </c>
      <c r="E81" s="33" t="s">
        <v>435</v>
      </c>
      <c r="F81" t="str">
        <f t="shared" si="1"/>
        <v>Biológicas</v>
      </c>
      <c r="G81" s="33" t="s">
        <v>16</v>
      </c>
    </row>
    <row r="82" spans="1:7" ht="15" customHeight="1" x14ac:dyDescent="0.25">
      <c r="A82" s="56"/>
      <c r="B82" s="56"/>
      <c r="C82" s="56"/>
      <c r="D82" s="5" t="s">
        <v>18</v>
      </c>
      <c r="E82" s="33" t="s">
        <v>438</v>
      </c>
      <c r="F82" t="str">
        <f t="shared" si="1"/>
        <v>Biológicas</v>
      </c>
      <c r="G82" s="33" t="s">
        <v>16</v>
      </c>
    </row>
    <row r="83" spans="1:7" ht="15" customHeight="1" x14ac:dyDescent="0.25">
      <c r="A83" s="56"/>
      <c r="B83" s="56"/>
      <c r="C83" s="56"/>
      <c r="D83" s="5" t="s">
        <v>169</v>
      </c>
      <c r="E83" s="33" t="s">
        <v>414</v>
      </c>
      <c r="F83" t="str">
        <f t="shared" si="1"/>
        <v>Biológicas</v>
      </c>
      <c r="G83" s="33" t="s">
        <v>16</v>
      </c>
    </row>
    <row r="84" spans="1:7" ht="15" customHeight="1" thickBot="1" x14ac:dyDescent="0.3">
      <c r="A84" s="56"/>
      <c r="B84" s="56"/>
      <c r="C84" s="56"/>
      <c r="D84" s="6" t="s">
        <v>170</v>
      </c>
      <c r="E84" s="34" t="s">
        <v>408</v>
      </c>
      <c r="F84" t="str">
        <f t="shared" si="1"/>
        <v>Saúde</v>
      </c>
      <c r="G84" s="34" t="s">
        <v>15</v>
      </c>
    </row>
    <row r="85" spans="1:7" ht="15.75" x14ac:dyDescent="0.25">
      <c r="A85" s="55" t="s">
        <v>171</v>
      </c>
      <c r="B85" s="55" t="s">
        <v>116</v>
      </c>
      <c r="C85" s="55" t="s">
        <v>117</v>
      </c>
      <c r="D85" s="27" t="s">
        <v>172</v>
      </c>
      <c r="E85" s="42"/>
      <c r="F85" s="26" t="b">
        <f t="shared" si="1"/>
        <v>0</v>
      </c>
      <c r="G85" s="42"/>
    </row>
    <row r="86" spans="1:7" ht="15.75" x14ac:dyDescent="0.25">
      <c r="A86" s="56"/>
      <c r="B86" s="56"/>
      <c r="C86" s="56"/>
      <c r="D86" s="25" t="s">
        <v>51</v>
      </c>
      <c r="E86" s="43"/>
      <c r="F86" s="26" t="b">
        <f t="shared" si="1"/>
        <v>0</v>
      </c>
      <c r="G86" s="43"/>
    </row>
    <row r="87" spans="1:7" ht="16.5" thickBot="1" x14ac:dyDescent="0.3">
      <c r="A87" s="56"/>
      <c r="B87" s="56"/>
      <c r="C87" s="56"/>
      <c r="D87" s="6" t="s">
        <v>173</v>
      </c>
      <c r="E87" s="34" t="s">
        <v>409</v>
      </c>
      <c r="F87" t="str">
        <f t="shared" si="1"/>
        <v>Exatas</v>
      </c>
      <c r="G87" s="34" t="s">
        <v>7</v>
      </c>
    </row>
    <row r="88" spans="1:7" ht="15.75" x14ac:dyDescent="0.25">
      <c r="A88" s="55" t="s">
        <v>174</v>
      </c>
      <c r="B88" s="55" t="s">
        <v>175</v>
      </c>
      <c r="C88" s="55" t="s">
        <v>176</v>
      </c>
      <c r="D88" s="4" t="s">
        <v>182</v>
      </c>
      <c r="E88" s="35" t="s">
        <v>424</v>
      </c>
      <c r="F88" t="str">
        <f t="shared" si="1"/>
        <v>Humanas</v>
      </c>
      <c r="G88" s="35" t="s">
        <v>101</v>
      </c>
    </row>
    <row r="89" spans="1:7" ht="15.75" x14ac:dyDescent="0.25">
      <c r="A89" s="56"/>
      <c r="B89" s="56"/>
      <c r="C89" s="56"/>
      <c r="D89" s="5" t="s">
        <v>177</v>
      </c>
      <c r="E89" s="33" t="s">
        <v>442</v>
      </c>
      <c r="F89" t="str">
        <f t="shared" si="1"/>
        <v>Engenharias</v>
      </c>
      <c r="G89" s="33" t="s">
        <v>57</v>
      </c>
    </row>
    <row r="90" spans="1:7" ht="15.75" x14ac:dyDescent="0.25">
      <c r="A90" s="56"/>
      <c r="B90" s="56"/>
      <c r="C90" s="56"/>
      <c r="D90" s="5" t="s">
        <v>178</v>
      </c>
      <c r="E90" s="33" t="s">
        <v>387</v>
      </c>
      <c r="F90" t="str">
        <f t="shared" si="1"/>
        <v>Exatas</v>
      </c>
      <c r="G90" s="33" t="s">
        <v>7</v>
      </c>
    </row>
    <row r="91" spans="1:7" ht="15.75" x14ac:dyDescent="0.25">
      <c r="A91" s="56"/>
      <c r="B91" s="56"/>
      <c r="C91" s="56"/>
      <c r="D91" s="5" t="s">
        <v>86</v>
      </c>
      <c r="E91" s="33" t="s">
        <v>442</v>
      </c>
      <c r="F91" t="str">
        <f t="shared" si="1"/>
        <v>Engenharias</v>
      </c>
      <c r="G91" s="33" t="s">
        <v>57</v>
      </c>
    </row>
    <row r="92" spans="1:7" ht="15.75" x14ac:dyDescent="0.25">
      <c r="A92" s="56"/>
      <c r="B92" s="56"/>
      <c r="C92" s="56"/>
      <c r="D92" s="5" t="s">
        <v>179</v>
      </c>
      <c r="E92" s="33" t="s">
        <v>444</v>
      </c>
      <c r="F92" t="str">
        <f t="shared" si="1"/>
        <v>Engenharias</v>
      </c>
      <c r="G92" s="33" t="s">
        <v>57</v>
      </c>
    </row>
    <row r="93" spans="1:7" ht="15.75" x14ac:dyDescent="0.25">
      <c r="A93" s="56"/>
      <c r="B93" s="56"/>
      <c r="C93" s="56"/>
      <c r="D93" s="5" t="s">
        <v>180</v>
      </c>
      <c r="E93" s="33" t="s">
        <v>424</v>
      </c>
      <c r="F93" t="str">
        <f t="shared" si="1"/>
        <v>Humanas</v>
      </c>
      <c r="G93" s="33" t="s">
        <v>101</v>
      </c>
    </row>
    <row r="94" spans="1:7" ht="16.5" thickBot="1" x14ac:dyDescent="0.3">
      <c r="A94" s="56"/>
      <c r="B94" s="56"/>
      <c r="C94" s="56"/>
      <c r="D94" s="6" t="s">
        <v>181</v>
      </c>
      <c r="E94" s="34" t="s">
        <v>424</v>
      </c>
      <c r="F94" t="str">
        <f t="shared" si="1"/>
        <v>Humanas</v>
      </c>
      <c r="G94" s="34" t="s">
        <v>101</v>
      </c>
    </row>
    <row r="95" spans="1:7" ht="15" customHeight="1" x14ac:dyDescent="0.25">
      <c r="A95" s="55" t="s">
        <v>183</v>
      </c>
      <c r="B95" s="55" t="s">
        <v>150</v>
      </c>
      <c r="C95" s="55" t="s">
        <v>184</v>
      </c>
      <c r="D95" s="5" t="s">
        <v>57</v>
      </c>
      <c r="E95" s="35" t="s">
        <v>451</v>
      </c>
      <c r="F95" t="str">
        <f t="shared" si="1"/>
        <v>Engenharias</v>
      </c>
      <c r="G95" s="35" t="s">
        <v>57</v>
      </c>
    </row>
    <row r="96" spans="1:7" ht="15" customHeight="1" x14ac:dyDescent="0.25">
      <c r="A96" s="56"/>
      <c r="B96" s="56"/>
      <c r="C96" s="56"/>
      <c r="D96" s="25" t="s">
        <v>185</v>
      </c>
      <c r="E96" s="43"/>
      <c r="F96" s="26" t="b">
        <f t="shared" si="1"/>
        <v>0</v>
      </c>
      <c r="G96" s="43"/>
    </row>
    <row r="97" spans="1:7" ht="15" customHeight="1" x14ac:dyDescent="0.25">
      <c r="A97" s="56"/>
      <c r="B97" s="56"/>
      <c r="C97" s="56"/>
      <c r="D97" s="25" t="s">
        <v>43</v>
      </c>
      <c r="E97" s="43"/>
      <c r="F97" s="26" t="b">
        <f t="shared" si="1"/>
        <v>0</v>
      </c>
      <c r="G97" s="43"/>
    </row>
    <row r="98" spans="1:7" ht="15" customHeight="1" x14ac:dyDescent="0.25">
      <c r="A98" s="56"/>
      <c r="B98" s="56"/>
      <c r="C98" s="56"/>
      <c r="D98" s="5" t="s">
        <v>180</v>
      </c>
      <c r="E98" s="33" t="s">
        <v>424</v>
      </c>
      <c r="F98" t="str">
        <f t="shared" si="1"/>
        <v>Humanas</v>
      </c>
      <c r="G98" s="33" t="s">
        <v>101</v>
      </c>
    </row>
    <row r="99" spans="1:7" ht="15" customHeight="1" x14ac:dyDescent="0.25">
      <c r="A99" s="56"/>
      <c r="B99" s="56"/>
      <c r="C99" s="56"/>
      <c r="D99" s="29" t="s">
        <v>186</v>
      </c>
      <c r="E99" s="39" t="s">
        <v>424</v>
      </c>
      <c r="F99" s="30" t="str">
        <f t="shared" si="1"/>
        <v>Humanas</v>
      </c>
      <c r="G99" s="39" t="s">
        <v>101</v>
      </c>
    </row>
    <row r="100" spans="1:7" ht="16.5" thickBot="1" x14ac:dyDescent="0.3">
      <c r="A100" s="56"/>
      <c r="B100" s="56"/>
      <c r="C100" s="56"/>
      <c r="D100" s="5" t="s">
        <v>187</v>
      </c>
      <c r="E100" s="34" t="s">
        <v>424</v>
      </c>
      <c r="F100" t="str">
        <f t="shared" si="1"/>
        <v>Humanas</v>
      </c>
      <c r="G100" s="34" t="s">
        <v>101</v>
      </c>
    </row>
    <row r="101" spans="1:7" ht="15" customHeight="1" x14ac:dyDescent="0.25">
      <c r="A101" s="55" t="s">
        <v>188</v>
      </c>
      <c r="B101" s="55" t="s">
        <v>150</v>
      </c>
      <c r="C101" s="55" t="s">
        <v>117</v>
      </c>
      <c r="D101" s="46" t="s">
        <v>41</v>
      </c>
      <c r="E101" s="35" t="s">
        <v>442</v>
      </c>
      <c r="F101" t="str">
        <f t="shared" si="1"/>
        <v>Engenharias</v>
      </c>
      <c r="G101" s="35" t="s">
        <v>57</v>
      </c>
    </row>
    <row r="102" spans="1:7" ht="15" customHeight="1" x14ac:dyDescent="0.25">
      <c r="A102" s="56"/>
      <c r="B102" s="56"/>
      <c r="C102" s="56"/>
      <c r="D102" s="45" t="s">
        <v>189</v>
      </c>
      <c r="E102" s="33" t="s">
        <v>442</v>
      </c>
      <c r="F102" t="str">
        <f t="shared" si="1"/>
        <v>Engenharias</v>
      </c>
      <c r="G102" s="33" t="s">
        <v>57</v>
      </c>
    </row>
    <row r="103" spans="1:7" ht="15" customHeight="1" x14ac:dyDescent="0.25">
      <c r="A103" s="56"/>
      <c r="B103" s="56"/>
      <c r="C103" s="56"/>
      <c r="D103" s="45" t="s">
        <v>190</v>
      </c>
      <c r="E103" s="33" t="s">
        <v>387</v>
      </c>
      <c r="F103" t="str">
        <f t="shared" si="1"/>
        <v>Exatas</v>
      </c>
      <c r="G103" s="33" t="s">
        <v>7</v>
      </c>
    </row>
    <row r="104" spans="1:7" ht="15" customHeight="1" x14ac:dyDescent="0.25">
      <c r="A104" s="56"/>
      <c r="B104" s="56"/>
      <c r="C104" s="56"/>
      <c r="D104" s="45" t="s">
        <v>191</v>
      </c>
      <c r="E104" s="33" t="s">
        <v>412</v>
      </c>
      <c r="F104" t="str">
        <f t="shared" si="1"/>
        <v>Engenharias</v>
      </c>
      <c r="G104" s="33" t="s">
        <v>57</v>
      </c>
    </row>
    <row r="105" spans="1:7" ht="15" customHeight="1" x14ac:dyDescent="0.25">
      <c r="A105" s="56"/>
      <c r="B105" s="56"/>
      <c r="C105" s="56"/>
      <c r="D105" s="45" t="s">
        <v>87</v>
      </c>
      <c r="E105" s="33" t="s">
        <v>405</v>
      </c>
      <c r="F105" t="str">
        <f t="shared" si="1"/>
        <v>Engenharias</v>
      </c>
      <c r="G105" s="33" t="s">
        <v>57</v>
      </c>
    </row>
    <row r="106" spans="1:7" ht="15.75" customHeight="1" x14ac:dyDescent="0.25">
      <c r="A106" s="56"/>
      <c r="B106" s="56"/>
      <c r="C106" s="56"/>
      <c r="D106" s="45" t="s">
        <v>192</v>
      </c>
      <c r="E106" s="33" t="s">
        <v>387</v>
      </c>
      <c r="F106" t="str">
        <f t="shared" si="1"/>
        <v>Exatas</v>
      </c>
      <c r="G106" s="33" t="s">
        <v>7</v>
      </c>
    </row>
    <row r="107" spans="1:7" ht="16.5" thickBot="1" x14ac:dyDescent="0.3">
      <c r="A107" s="56"/>
      <c r="B107" s="56"/>
      <c r="C107" s="56"/>
      <c r="D107" s="44" t="s">
        <v>193</v>
      </c>
      <c r="E107" s="34" t="s">
        <v>387</v>
      </c>
      <c r="F107" t="str">
        <f t="shared" si="1"/>
        <v>Exatas</v>
      </c>
      <c r="G107" s="34" t="s">
        <v>7</v>
      </c>
    </row>
    <row r="108" spans="1:7" ht="15.75" x14ac:dyDescent="0.25">
      <c r="A108" s="55" t="s">
        <v>194</v>
      </c>
      <c r="B108" s="55" t="s">
        <v>135</v>
      </c>
      <c r="C108" s="55" t="s">
        <v>136</v>
      </c>
      <c r="D108" s="4" t="s">
        <v>42</v>
      </c>
      <c r="E108" s="35" t="s">
        <v>416</v>
      </c>
      <c r="F108" t="str">
        <f t="shared" si="1"/>
        <v>Exatas</v>
      </c>
      <c r="G108" s="35" t="s">
        <v>7</v>
      </c>
    </row>
    <row r="109" spans="1:7" ht="15.75" x14ac:dyDescent="0.25">
      <c r="A109" s="56"/>
      <c r="B109" s="56"/>
      <c r="C109" s="56"/>
      <c r="D109" s="5" t="s">
        <v>195</v>
      </c>
      <c r="E109" s="33" t="s">
        <v>416</v>
      </c>
      <c r="F109" t="str">
        <f t="shared" si="1"/>
        <v>Exatas</v>
      </c>
      <c r="G109" s="33" t="s">
        <v>7</v>
      </c>
    </row>
    <row r="110" spans="1:7" ht="16.5" thickBot="1" x14ac:dyDescent="0.3">
      <c r="A110" s="56"/>
      <c r="B110" s="56"/>
      <c r="C110" s="56"/>
      <c r="D110" s="6" t="s">
        <v>196</v>
      </c>
      <c r="E110" s="34" t="s">
        <v>402</v>
      </c>
      <c r="F110" t="str">
        <f t="shared" si="1"/>
        <v>Exatas</v>
      </c>
      <c r="G110" s="34" t="s">
        <v>7</v>
      </c>
    </row>
    <row r="111" spans="1:7" ht="15.75" x14ac:dyDescent="0.25">
      <c r="A111" s="55" t="s">
        <v>197</v>
      </c>
      <c r="B111" s="55" t="s">
        <v>198</v>
      </c>
      <c r="C111" s="55" t="s">
        <v>117</v>
      </c>
      <c r="D111" s="46" t="s">
        <v>113</v>
      </c>
      <c r="E111" s="35" t="s">
        <v>381</v>
      </c>
      <c r="F111" t="str">
        <f t="shared" si="1"/>
        <v>Sociais</v>
      </c>
      <c r="G111" s="35" t="s">
        <v>366</v>
      </c>
    </row>
    <row r="112" spans="1:7" ht="15.75" x14ac:dyDescent="0.25">
      <c r="A112" s="56"/>
      <c r="B112" s="56"/>
      <c r="C112" s="56"/>
      <c r="D112" s="45" t="s">
        <v>199</v>
      </c>
      <c r="E112" s="33" t="s">
        <v>434</v>
      </c>
      <c r="F112" t="str">
        <f t="shared" si="1"/>
        <v>Engenharias</v>
      </c>
      <c r="G112" s="33" t="s">
        <v>57</v>
      </c>
    </row>
    <row r="113" spans="1:7" ht="15.75" x14ac:dyDescent="0.25">
      <c r="A113" s="56"/>
      <c r="B113" s="56"/>
      <c r="C113" s="56"/>
      <c r="D113" s="45" t="s">
        <v>200</v>
      </c>
      <c r="E113" s="33" t="s">
        <v>440</v>
      </c>
      <c r="F113" t="str">
        <f t="shared" si="1"/>
        <v>Biológicas</v>
      </c>
      <c r="G113" s="33" t="s">
        <v>16</v>
      </c>
    </row>
    <row r="114" spans="1:7" ht="15.75" x14ac:dyDescent="0.25">
      <c r="A114" s="56"/>
      <c r="B114" s="56"/>
      <c r="C114" s="56"/>
      <c r="D114" s="45" t="s">
        <v>201</v>
      </c>
      <c r="E114" s="33" t="s">
        <v>371</v>
      </c>
      <c r="F114" t="str">
        <f t="shared" si="1"/>
        <v>Exatas</v>
      </c>
      <c r="G114" s="33" t="s">
        <v>7</v>
      </c>
    </row>
    <row r="115" spans="1:7" ht="15.75" x14ac:dyDescent="0.25">
      <c r="A115" s="56"/>
      <c r="B115" s="56"/>
      <c r="C115" s="56"/>
      <c r="D115" s="45" t="s">
        <v>202</v>
      </c>
      <c r="E115" s="33" t="s">
        <v>389</v>
      </c>
      <c r="F115" t="str">
        <f t="shared" si="1"/>
        <v>Sociais</v>
      </c>
      <c r="G115" s="33" t="s">
        <v>366</v>
      </c>
    </row>
    <row r="116" spans="1:7" ht="16.5" thickBot="1" x14ac:dyDescent="0.3">
      <c r="A116" s="56"/>
      <c r="B116" s="56"/>
      <c r="C116" s="56"/>
      <c r="D116" s="44" t="s">
        <v>203</v>
      </c>
      <c r="E116" s="34" t="s">
        <v>389</v>
      </c>
      <c r="F116" t="str">
        <f t="shared" si="1"/>
        <v>Sociais</v>
      </c>
      <c r="G116" s="34" t="s">
        <v>366</v>
      </c>
    </row>
    <row r="117" spans="1:7" ht="15.75" x14ac:dyDescent="0.25">
      <c r="A117" s="55" t="s">
        <v>204</v>
      </c>
      <c r="B117" s="55" t="s">
        <v>205</v>
      </c>
      <c r="C117" s="55" t="s">
        <v>206</v>
      </c>
      <c r="D117" s="4" t="s">
        <v>92</v>
      </c>
      <c r="E117" s="35" t="s">
        <v>431</v>
      </c>
      <c r="F117" t="str">
        <f t="shared" si="1"/>
        <v>Biológicas</v>
      </c>
      <c r="G117" s="35" t="s">
        <v>16</v>
      </c>
    </row>
    <row r="118" spans="1:7" ht="15.75" x14ac:dyDescent="0.25">
      <c r="A118" s="56"/>
      <c r="B118" s="56"/>
      <c r="C118" s="56"/>
      <c r="D118" s="5" t="s">
        <v>96</v>
      </c>
      <c r="E118" s="33" t="s">
        <v>370</v>
      </c>
      <c r="F118" t="str">
        <f t="shared" si="1"/>
        <v>Saúde</v>
      </c>
      <c r="G118" s="33" t="s">
        <v>15</v>
      </c>
    </row>
    <row r="119" spans="1:7" ht="15.75" x14ac:dyDescent="0.25">
      <c r="A119" s="56"/>
      <c r="B119" s="56"/>
      <c r="C119" s="56"/>
      <c r="D119" s="5" t="s">
        <v>207</v>
      </c>
      <c r="E119" s="33" t="s">
        <v>414</v>
      </c>
      <c r="F119" t="str">
        <f t="shared" si="1"/>
        <v>Biológicas</v>
      </c>
      <c r="G119" s="33" t="s">
        <v>16</v>
      </c>
    </row>
    <row r="120" spans="1:7" ht="16.5" thickBot="1" x14ac:dyDescent="0.3">
      <c r="A120" s="56"/>
      <c r="B120" s="56"/>
      <c r="C120" s="56"/>
      <c r="D120" s="6" t="s">
        <v>208</v>
      </c>
      <c r="E120" s="34" t="s">
        <v>431</v>
      </c>
      <c r="F120" t="str">
        <f t="shared" si="1"/>
        <v>Biológicas</v>
      </c>
      <c r="G120" s="34" t="s">
        <v>16</v>
      </c>
    </row>
    <row r="121" spans="1:7" ht="15" customHeight="1" x14ac:dyDescent="0.25">
      <c r="A121" s="55" t="s">
        <v>209</v>
      </c>
      <c r="B121" s="60" t="s">
        <v>141</v>
      </c>
      <c r="C121" s="55" t="s">
        <v>142</v>
      </c>
      <c r="D121" s="4" t="s">
        <v>22</v>
      </c>
      <c r="E121" s="35" t="s">
        <v>414</v>
      </c>
      <c r="F121" t="str">
        <f t="shared" si="1"/>
        <v>Biológicas</v>
      </c>
      <c r="G121" s="35" t="s">
        <v>16</v>
      </c>
    </row>
    <row r="122" spans="1:7" ht="15" customHeight="1" x14ac:dyDescent="0.25">
      <c r="A122" s="56"/>
      <c r="B122" s="61"/>
      <c r="C122" s="56"/>
      <c r="D122" s="5" t="s">
        <v>98</v>
      </c>
      <c r="E122" s="33" t="s">
        <v>414</v>
      </c>
      <c r="F122" t="str">
        <f t="shared" si="1"/>
        <v>Biológicas</v>
      </c>
      <c r="G122" s="33" t="s">
        <v>16</v>
      </c>
    </row>
    <row r="123" spans="1:7" ht="15" customHeight="1" x14ac:dyDescent="0.25">
      <c r="A123" s="56"/>
      <c r="B123" s="61"/>
      <c r="C123" s="56"/>
      <c r="D123" s="5" t="s">
        <v>68</v>
      </c>
      <c r="E123" s="33" t="s">
        <v>440</v>
      </c>
      <c r="F123" t="str">
        <f t="shared" si="1"/>
        <v>Biológicas</v>
      </c>
      <c r="G123" s="33" t="s">
        <v>16</v>
      </c>
    </row>
    <row r="124" spans="1:7" ht="15" customHeight="1" x14ac:dyDescent="0.25">
      <c r="A124" s="56"/>
      <c r="B124" s="61"/>
      <c r="C124" s="56"/>
      <c r="D124" s="5" t="s">
        <v>5</v>
      </c>
      <c r="E124" s="33" t="s">
        <v>440</v>
      </c>
      <c r="F124" t="str">
        <f t="shared" si="1"/>
        <v>Biológicas</v>
      </c>
      <c r="G124" s="33" t="s">
        <v>16</v>
      </c>
    </row>
    <row r="125" spans="1:7" ht="15" customHeight="1" x14ac:dyDescent="0.25">
      <c r="A125" s="56"/>
      <c r="B125" s="61"/>
      <c r="C125" s="56"/>
      <c r="D125" s="29" t="s">
        <v>210</v>
      </c>
      <c r="E125" s="39" t="s">
        <v>414</v>
      </c>
      <c r="F125" s="30"/>
      <c r="G125" s="39" t="s">
        <v>16</v>
      </c>
    </row>
    <row r="126" spans="1:7" ht="15" customHeight="1" x14ac:dyDescent="0.25">
      <c r="A126" s="56"/>
      <c r="B126" s="61"/>
      <c r="C126" s="56"/>
      <c r="D126" s="5" t="s">
        <v>211</v>
      </c>
      <c r="E126" s="33" t="s">
        <v>368</v>
      </c>
      <c r="F126" t="str">
        <f t="shared" ref="F126:F194" si="2">IF(G126="Ciências Agrárias","Agrárias",IF(G126="Ciências Biológicas","Biológicas",IF(G126="Ciências da Saúde","Saúde",IF(G126="Ciências Exatas e da Terra","Exatas",IF(G126="Ciências Humanas","Humanas",IF(G126="Ciências Sociais Aplicadas","Sociais",IF(G126="Engenharias","Engenharias",IF(G126="Linguística, Letras e Artes","Linguística"))))))))</f>
        <v>Agrárias</v>
      </c>
      <c r="G126" s="33" t="s">
        <v>6</v>
      </c>
    </row>
    <row r="127" spans="1:7" ht="15.75" customHeight="1" x14ac:dyDescent="0.25">
      <c r="A127" s="56"/>
      <c r="B127" s="61"/>
      <c r="C127" s="56"/>
      <c r="D127" s="5" t="s">
        <v>56</v>
      </c>
      <c r="E127" s="33" t="s">
        <v>414</v>
      </c>
      <c r="F127" t="str">
        <f t="shared" si="2"/>
        <v>Biológicas</v>
      </c>
      <c r="G127" s="33" t="s">
        <v>16</v>
      </c>
    </row>
    <row r="128" spans="1:7" ht="15" customHeight="1" x14ac:dyDescent="0.25">
      <c r="A128" s="56"/>
      <c r="B128" s="61"/>
      <c r="C128" s="56"/>
      <c r="D128" s="5" t="s">
        <v>212</v>
      </c>
      <c r="E128" s="33" t="s">
        <v>369</v>
      </c>
      <c r="F128" t="str">
        <f t="shared" si="2"/>
        <v>Biológicas</v>
      </c>
      <c r="G128" s="33" t="s">
        <v>16</v>
      </c>
    </row>
    <row r="129" spans="1:7" ht="15" customHeight="1" thickBot="1" x14ac:dyDescent="0.3">
      <c r="A129" s="56"/>
      <c r="B129" s="61"/>
      <c r="C129" s="56"/>
      <c r="D129" s="6" t="s">
        <v>213</v>
      </c>
      <c r="E129" s="34" t="s">
        <v>414</v>
      </c>
      <c r="F129" t="str">
        <f t="shared" si="2"/>
        <v>Biológicas</v>
      </c>
      <c r="G129" s="34" t="s">
        <v>16</v>
      </c>
    </row>
    <row r="130" spans="1:7" ht="15.75" x14ac:dyDescent="0.25">
      <c r="A130" s="55" t="s">
        <v>214</v>
      </c>
      <c r="B130" s="55" t="s">
        <v>205</v>
      </c>
      <c r="C130" s="55" t="s">
        <v>206</v>
      </c>
      <c r="D130" s="4" t="s">
        <v>4</v>
      </c>
      <c r="E130" s="35" t="s">
        <v>435</v>
      </c>
      <c r="F130" t="str">
        <f t="shared" si="2"/>
        <v>Biológicas</v>
      </c>
      <c r="G130" s="35" t="s">
        <v>16</v>
      </c>
    </row>
    <row r="131" spans="1:7" ht="15.75" x14ac:dyDescent="0.25">
      <c r="A131" s="56"/>
      <c r="B131" s="56"/>
      <c r="C131" s="56"/>
      <c r="D131" s="5" t="s">
        <v>5</v>
      </c>
      <c r="E131" s="33" t="s">
        <v>414</v>
      </c>
      <c r="F131" t="str">
        <f t="shared" si="2"/>
        <v>Biológicas</v>
      </c>
      <c r="G131" s="33" t="s">
        <v>16</v>
      </c>
    </row>
    <row r="132" spans="1:7" ht="16.5" thickBot="1" x14ac:dyDescent="0.3">
      <c r="A132" s="56"/>
      <c r="B132" s="56"/>
      <c r="C132" s="56"/>
      <c r="D132" s="6" t="s">
        <v>215</v>
      </c>
      <c r="E132" s="34" t="s">
        <v>409</v>
      </c>
      <c r="F132" t="str">
        <f t="shared" si="2"/>
        <v>Exatas</v>
      </c>
      <c r="G132" s="34" t="s">
        <v>7</v>
      </c>
    </row>
    <row r="133" spans="1:7" ht="15.75" x14ac:dyDescent="0.25">
      <c r="A133" s="60" t="s">
        <v>216</v>
      </c>
      <c r="B133" s="60" t="s">
        <v>205</v>
      </c>
      <c r="C133" s="60" t="s">
        <v>206</v>
      </c>
      <c r="D133" s="4" t="s">
        <v>93</v>
      </c>
      <c r="E133" s="35" t="s">
        <v>420</v>
      </c>
      <c r="F133" t="str">
        <f t="shared" si="2"/>
        <v>Agrárias</v>
      </c>
      <c r="G133" s="35" t="s">
        <v>6</v>
      </c>
    </row>
    <row r="134" spans="1:7" ht="15.75" x14ac:dyDescent="0.25">
      <c r="A134" s="61"/>
      <c r="B134" s="61"/>
      <c r="C134" s="61"/>
      <c r="D134" s="5" t="s">
        <v>8</v>
      </c>
      <c r="E134" s="33" t="s">
        <v>409</v>
      </c>
      <c r="F134" t="str">
        <f t="shared" si="2"/>
        <v>Exatas</v>
      </c>
      <c r="G134" s="33" t="s">
        <v>7</v>
      </c>
    </row>
    <row r="135" spans="1:7" ht="15.75" x14ac:dyDescent="0.25">
      <c r="A135" s="61"/>
      <c r="B135" s="61"/>
      <c r="C135" s="61"/>
      <c r="D135" s="5" t="s">
        <v>217</v>
      </c>
      <c r="E135" s="33" t="s">
        <v>409</v>
      </c>
      <c r="F135" t="str">
        <f t="shared" si="2"/>
        <v>Exatas</v>
      </c>
      <c r="G135" s="33" t="s">
        <v>7</v>
      </c>
    </row>
    <row r="136" spans="1:7" ht="15.75" x14ac:dyDescent="0.25">
      <c r="A136" s="61"/>
      <c r="B136" s="61"/>
      <c r="C136" s="61"/>
      <c r="D136" s="5" t="s">
        <v>83</v>
      </c>
      <c r="E136" s="33" t="s">
        <v>390</v>
      </c>
      <c r="F136" t="str">
        <f t="shared" si="2"/>
        <v>Engenharias</v>
      </c>
      <c r="G136" s="33" t="s">
        <v>57</v>
      </c>
    </row>
    <row r="137" spans="1:7" ht="16.5" thickBot="1" x14ac:dyDescent="0.3">
      <c r="A137" s="61"/>
      <c r="B137" s="61"/>
      <c r="C137" s="61"/>
      <c r="D137" s="6" t="s">
        <v>99</v>
      </c>
      <c r="E137" s="34" t="s">
        <v>382</v>
      </c>
      <c r="F137" t="str">
        <f t="shared" si="2"/>
        <v>Engenharias</v>
      </c>
      <c r="G137" s="34" t="s">
        <v>57</v>
      </c>
    </row>
    <row r="138" spans="1:7" ht="15.75" x14ac:dyDescent="0.25">
      <c r="A138" s="55" t="s">
        <v>218</v>
      </c>
      <c r="B138" s="55" t="s">
        <v>198</v>
      </c>
      <c r="C138" s="55" t="s">
        <v>117</v>
      </c>
      <c r="D138" s="4" t="s">
        <v>15</v>
      </c>
      <c r="E138" s="35" t="s">
        <v>447</v>
      </c>
      <c r="F138" t="str">
        <f t="shared" si="2"/>
        <v>Saúde</v>
      </c>
      <c r="G138" s="35" t="s">
        <v>15</v>
      </c>
    </row>
    <row r="139" spans="1:7" ht="16.5" thickBot="1" x14ac:dyDescent="0.3">
      <c r="A139" s="56"/>
      <c r="B139" s="56"/>
      <c r="C139" s="56"/>
      <c r="D139" s="6" t="s">
        <v>219</v>
      </c>
      <c r="E139" s="34" t="s">
        <v>387</v>
      </c>
      <c r="F139" t="str">
        <f t="shared" si="2"/>
        <v>Exatas</v>
      </c>
      <c r="G139" s="34" t="s">
        <v>7</v>
      </c>
    </row>
    <row r="140" spans="1:7" ht="15.75" x14ac:dyDescent="0.25">
      <c r="A140" s="55" t="s">
        <v>220</v>
      </c>
      <c r="B140" s="55" t="s">
        <v>116</v>
      </c>
      <c r="C140" s="55" t="s">
        <v>117</v>
      </c>
      <c r="D140" s="4" t="s">
        <v>89</v>
      </c>
      <c r="E140" s="35" t="s">
        <v>381</v>
      </c>
      <c r="F140" t="str">
        <f t="shared" si="2"/>
        <v>Sociais</v>
      </c>
      <c r="G140" s="35" t="s">
        <v>366</v>
      </c>
    </row>
    <row r="141" spans="1:7" ht="16.5" thickBot="1" x14ac:dyDescent="0.3">
      <c r="A141" s="56"/>
      <c r="B141" s="56"/>
      <c r="C141" s="56"/>
      <c r="D141" s="6" t="s">
        <v>221</v>
      </c>
      <c r="E141" s="34" t="s">
        <v>381</v>
      </c>
      <c r="F141" t="str">
        <f t="shared" si="2"/>
        <v>Sociais</v>
      </c>
      <c r="G141" s="34" t="s">
        <v>366</v>
      </c>
    </row>
    <row r="142" spans="1:7" ht="15.75" x14ac:dyDescent="0.25">
      <c r="A142" s="55" t="s">
        <v>222</v>
      </c>
      <c r="B142" s="55" t="s">
        <v>116</v>
      </c>
      <c r="C142" s="55" t="s">
        <v>117</v>
      </c>
      <c r="D142" s="4" t="s">
        <v>223</v>
      </c>
      <c r="E142" s="35" t="s">
        <v>409</v>
      </c>
      <c r="F142" t="str">
        <f t="shared" si="2"/>
        <v>Exatas</v>
      </c>
      <c r="G142" s="35" t="s">
        <v>7</v>
      </c>
    </row>
    <row r="143" spans="1:7" ht="15.75" x14ac:dyDescent="0.25">
      <c r="A143" s="56"/>
      <c r="B143" s="56"/>
      <c r="C143" s="56"/>
      <c r="D143" s="5" t="s">
        <v>23</v>
      </c>
      <c r="E143" s="33" t="s">
        <v>414</v>
      </c>
      <c r="F143" t="str">
        <f t="shared" si="2"/>
        <v>Biológicas</v>
      </c>
      <c r="G143" s="33" t="s">
        <v>16</v>
      </c>
    </row>
    <row r="144" spans="1:7" ht="15.75" x14ac:dyDescent="0.25">
      <c r="A144" s="56"/>
      <c r="B144" s="56"/>
      <c r="C144" s="56"/>
      <c r="D144" s="5" t="s">
        <v>224</v>
      </c>
      <c r="E144" s="33" t="s">
        <v>436</v>
      </c>
      <c r="F144" t="str">
        <f t="shared" si="2"/>
        <v>Saúde</v>
      </c>
      <c r="G144" s="33" t="s">
        <v>15</v>
      </c>
    </row>
    <row r="145" spans="1:7" ht="15.75" x14ac:dyDescent="0.25">
      <c r="A145" s="56"/>
      <c r="B145" s="56"/>
      <c r="C145" s="56"/>
      <c r="D145" s="5" t="s">
        <v>225</v>
      </c>
      <c r="E145" s="33" t="s">
        <v>413</v>
      </c>
      <c r="F145" t="str">
        <f t="shared" si="2"/>
        <v>Agrárias</v>
      </c>
      <c r="G145" s="33" t="s">
        <v>6</v>
      </c>
    </row>
    <row r="146" spans="1:7" ht="15.75" x14ac:dyDescent="0.25">
      <c r="A146" s="56"/>
      <c r="B146" s="56"/>
      <c r="C146" s="56"/>
      <c r="D146" s="5" t="s">
        <v>66</v>
      </c>
      <c r="E146" s="33" t="s">
        <v>436</v>
      </c>
      <c r="F146" t="str">
        <f t="shared" si="2"/>
        <v>Saúde</v>
      </c>
      <c r="G146" s="33" t="s">
        <v>15</v>
      </c>
    </row>
    <row r="147" spans="1:7" ht="16.5" thickBot="1" x14ac:dyDescent="0.3">
      <c r="A147" s="56"/>
      <c r="B147" s="56"/>
      <c r="C147" s="56"/>
      <c r="D147" s="6" t="s">
        <v>226</v>
      </c>
      <c r="E147" s="34" t="s">
        <v>420</v>
      </c>
      <c r="F147" t="str">
        <f t="shared" si="2"/>
        <v>Agrárias</v>
      </c>
      <c r="G147" s="34" t="s">
        <v>6</v>
      </c>
    </row>
    <row r="148" spans="1:7" ht="15.75" x14ac:dyDescent="0.25">
      <c r="A148" s="60" t="s">
        <v>227</v>
      </c>
      <c r="B148" s="60" t="s">
        <v>135</v>
      </c>
      <c r="C148" s="60" t="s">
        <v>136</v>
      </c>
      <c r="D148" s="4" t="s">
        <v>68</v>
      </c>
      <c r="E148" s="35" t="s">
        <v>440</v>
      </c>
      <c r="F148" t="str">
        <f t="shared" si="2"/>
        <v>Biológicas</v>
      </c>
      <c r="G148" s="35" t="s">
        <v>16</v>
      </c>
    </row>
    <row r="149" spans="1:7" ht="15.75" x14ac:dyDescent="0.25">
      <c r="A149" s="61"/>
      <c r="B149" s="61"/>
      <c r="C149" s="61"/>
      <c r="D149" s="5" t="s">
        <v>12</v>
      </c>
      <c r="E149" s="33" t="s">
        <v>390</v>
      </c>
      <c r="F149" t="str">
        <f t="shared" si="2"/>
        <v>Engenharias</v>
      </c>
      <c r="G149" s="33" t="s">
        <v>57</v>
      </c>
    </row>
    <row r="150" spans="1:7" ht="15.75" x14ac:dyDescent="0.25">
      <c r="A150" s="61"/>
      <c r="B150" s="61"/>
      <c r="C150" s="61"/>
      <c r="D150" s="5" t="s">
        <v>35</v>
      </c>
      <c r="E150" s="33" t="s">
        <v>447</v>
      </c>
      <c r="F150" t="str">
        <f t="shared" si="2"/>
        <v>Saúde</v>
      </c>
      <c r="G150" s="33" t="s">
        <v>15</v>
      </c>
    </row>
    <row r="151" spans="1:7" ht="16.5" thickBot="1" x14ac:dyDescent="0.3">
      <c r="A151" s="61"/>
      <c r="B151" s="61"/>
      <c r="C151" s="61"/>
      <c r="D151" s="6" t="s">
        <v>69</v>
      </c>
      <c r="E151" s="34" t="s">
        <v>443</v>
      </c>
      <c r="F151" t="str">
        <f t="shared" si="2"/>
        <v>Engenharias</v>
      </c>
      <c r="G151" s="34" t="s">
        <v>57</v>
      </c>
    </row>
    <row r="152" spans="1:7" ht="15.75" x14ac:dyDescent="0.25">
      <c r="A152" s="60" t="s">
        <v>228</v>
      </c>
      <c r="B152" s="60" t="s">
        <v>126</v>
      </c>
      <c r="C152" s="60" t="s">
        <v>161</v>
      </c>
      <c r="D152" s="4" t="s">
        <v>20</v>
      </c>
      <c r="E152" s="35" t="s">
        <v>377</v>
      </c>
      <c r="F152" t="str">
        <f t="shared" si="2"/>
        <v>Biológicas</v>
      </c>
      <c r="G152" s="35" t="s">
        <v>16</v>
      </c>
    </row>
    <row r="153" spans="1:7" ht="15.75" x14ac:dyDescent="0.25">
      <c r="A153" s="61"/>
      <c r="B153" s="61"/>
      <c r="C153" s="61"/>
      <c r="D153" s="5" t="s">
        <v>21</v>
      </c>
      <c r="E153" s="33" t="s">
        <v>393</v>
      </c>
      <c r="F153" t="str">
        <f t="shared" si="2"/>
        <v>Biológicas</v>
      </c>
      <c r="G153" s="33" t="s">
        <v>16</v>
      </c>
    </row>
    <row r="154" spans="1:7" ht="15.75" x14ac:dyDescent="0.25">
      <c r="A154" s="61"/>
      <c r="B154" s="61"/>
      <c r="C154" s="61"/>
      <c r="D154" s="5" t="s">
        <v>78</v>
      </c>
      <c r="E154" s="33" t="s">
        <v>377</v>
      </c>
      <c r="F154" t="str">
        <f t="shared" si="2"/>
        <v>Biológicas</v>
      </c>
      <c r="G154" s="33" t="s">
        <v>16</v>
      </c>
    </row>
    <row r="155" spans="1:7" ht="15.75" x14ac:dyDescent="0.25">
      <c r="A155" s="61"/>
      <c r="B155" s="61"/>
      <c r="C155" s="61"/>
      <c r="D155" s="5" t="s">
        <v>229</v>
      </c>
      <c r="E155" s="33" t="s">
        <v>393</v>
      </c>
      <c r="F155" t="str">
        <f t="shared" si="2"/>
        <v>Biológicas</v>
      </c>
      <c r="G155" s="33" t="s">
        <v>16</v>
      </c>
    </row>
    <row r="156" spans="1:7" ht="16.5" thickBot="1" x14ac:dyDescent="0.3">
      <c r="A156" s="61"/>
      <c r="B156" s="61"/>
      <c r="C156" s="61"/>
      <c r="D156" s="6" t="s">
        <v>230</v>
      </c>
      <c r="E156" s="34" t="s">
        <v>407</v>
      </c>
      <c r="F156" t="str">
        <f t="shared" si="2"/>
        <v>Biológicas</v>
      </c>
      <c r="G156" s="34" t="s">
        <v>16</v>
      </c>
    </row>
    <row r="157" spans="1:7" ht="15.75" x14ac:dyDescent="0.25">
      <c r="A157" s="55" t="s">
        <v>231</v>
      </c>
      <c r="B157" s="55" t="s">
        <v>116</v>
      </c>
      <c r="C157" s="55" t="s">
        <v>117</v>
      </c>
      <c r="D157" s="4" t="s">
        <v>232</v>
      </c>
      <c r="E157" s="35" t="s">
        <v>398</v>
      </c>
      <c r="F157" t="str">
        <f t="shared" si="2"/>
        <v>Engenharias</v>
      </c>
      <c r="G157" s="35" t="s">
        <v>57</v>
      </c>
    </row>
    <row r="158" spans="1:7" ht="15.75" x14ac:dyDescent="0.25">
      <c r="A158" s="56"/>
      <c r="B158" s="56"/>
      <c r="C158" s="56"/>
      <c r="D158" s="5" t="s">
        <v>233</v>
      </c>
      <c r="E158" s="33" t="s">
        <v>398</v>
      </c>
      <c r="F158" t="str">
        <f t="shared" si="2"/>
        <v>Engenharias</v>
      </c>
      <c r="G158" s="33" t="s">
        <v>57</v>
      </c>
    </row>
    <row r="159" spans="1:7" ht="15.75" x14ac:dyDescent="0.25">
      <c r="A159" s="56"/>
      <c r="B159" s="56"/>
      <c r="C159" s="56"/>
      <c r="D159" s="5" t="s">
        <v>234</v>
      </c>
      <c r="E159" s="33" t="s">
        <v>398</v>
      </c>
      <c r="F159" t="str">
        <f t="shared" si="2"/>
        <v>Engenharias</v>
      </c>
      <c r="G159" s="33" t="s">
        <v>57</v>
      </c>
    </row>
    <row r="160" spans="1:7" ht="15.75" x14ac:dyDescent="0.25">
      <c r="A160" s="56"/>
      <c r="B160" s="56"/>
      <c r="C160" s="56"/>
      <c r="D160" s="5" t="s">
        <v>235</v>
      </c>
      <c r="E160" s="33" t="s">
        <v>405</v>
      </c>
      <c r="F160" t="str">
        <f t="shared" si="2"/>
        <v>Engenharias</v>
      </c>
      <c r="G160" s="33" t="s">
        <v>57</v>
      </c>
    </row>
    <row r="161" spans="1:7" ht="15.75" x14ac:dyDescent="0.25">
      <c r="A161" s="56"/>
      <c r="B161" s="56"/>
      <c r="C161" s="56"/>
      <c r="D161" s="5" t="s">
        <v>236</v>
      </c>
      <c r="E161" s="33" t="s">
        <v>405</v>
      </c>
      <c r="F161" t="str">
        <f t="shared" si="2"/>
        <v>Engenharias</v>
      </c>
      <c r="G161" s="33" t="s">
        <v>57</v>
      </c>
    </row>
    <row r="162" spans="1:7" ht="15.75" x14ac:dyDescent="0.25">
      <c r="A162" s="56"/>
      <c r="B162" s="56"/>
      <c r="C162" s="56"/>
      <c r="D162" s="5" t="s">
        <v>237</v>
      </c>
      <c r="E162" s="33" t="s">
        <v>405</v>
      </c>
      <c r="F162" t="str">
        <f t="shared" si="2"/>
        <v>Engenharias</v>
      </c>
      <c r="G162" s="33" t="s">
        <v>57</v>
      </c>
    </row>
    <row r="163" spans="1:7" ht="15.75" x14ac:dyDescent="0.25">
      <c r="A163" s="56"/>
      <c r="B163" s="56"/>
      <c r="C163" s="56"/>
      <c r="D163" s="5" t="s">
        <v>238</v>
      </c>
      <c r="E163" s="33" t="s">
        <v>398</v>
      </c>
      <c r="F163" t="str">
        <f t="shared" si="2"/>
        <v>Engenharias</v>
      </c>
      <c r="G163" s="33" t="s">
        <v>57</v>
      </c>
    </row>
    <row r="164" spans="1:7" ht="16.5" thickBot="1" x14ac:dyDescent="0.3">
      <c r="A164" s="56"/>
      <c r="B164" s="56"/>
      <c r="C164" s="56"/>
      <c r="D164" s="31" t="s">
        <v>239</v>
      </c>
      <c r="E164" s="40" t="s">
        <v>371</v>
      </c>
      <c r="F164" s="30" t="str">
        <f t="shared" si="2"/>
        <v>Exatas</v>
      </c>
      <c r="G164" s="40" t="s">
        <v>7</v>
      </c>
    </row>
    <row r="165" spans="1:7" ht="15.75" x14ac:dyDescent="0.25">
      <c r="A165" s="55" t="s">
        <v>240</v>
      </c>
      <c r="B165" s="55" t="s">
        <v>116</v>
      </c>
      <c r="C165" s="55" t="s">
        <v>117</v>
      </c>
      <c r="D165" s="4" t="s">
        <v>19</v>
      </c>
      <c r="E165" s="35" t="s">
        <v>427</v>
      </c>
      <c r="F165" t="str">
        <f t="shared" si="2"/>
        <v>Biológicas</v>
      </c>
      <c r="G165" s="35" t="s">
        <v>16</v>
      </c>
    </row>
    <row r="166" spans="1:7" ht="15.75" x14ac:dyDescent="0.25">
      <c r="A166" s="56"/>
      <c r="B166" s="56"/>
      <c r="C166" s="56"/>
      <c r="D166" s="5" t="s">
        <v>241</v>
      </c>
      <c r="E166" s="33" t="s">
        <v>440</v>
      </c>
      <c r="F166" t="str">
        <f t="shared" si="2"/>
        <v>Biológicas</v>
      </c>
      <c r="G166" s="33" t="s">
        <v>16</v>
      </c>
    </row>
    <row r="167" spans="1:7" ht="16.5" thickBot="1" x14ac:dyDescent="0.3">
      <c r="A167" s="56"/>
      <c r="B167" s="56"/>
      <c r="C167" s="56"/>
      <c r="D167" s="6" t="s">
        <v>108</v>
      </c>
      <c r="E167" s="34" t="s">
        <v>407</v>
      </c>
      <c r="F167" t="str">
        <f t="shared" si="2"/>
        <v>Biológicas</v>
      </c>
      <c r="G167" s="34" t="s">
        <v>16</v>
      </c>
    </row>
    <row r="168" spans="1:7" ht="16.5" thickBot="1" x14ac:dyDescent="0.3">
      <c r="A168" s="3" t="s">
        <v>242</v>
      </c>
      <c r="B168" s="3" t="s">
        <v>116</v>
      </c>
      <c r="C168" s="3" t="s">
        <v>117</v>
      </c>
      <c r="D168" s="7" t="s">
        <v>243</v>
      </c>
      <c r="E168" s="41" t="s">
        <v>391</v>
      </c>
      <c r="F168" t="str">
        <f t="shared" si="2"/>
        <v>Linguística</v>
      </c>
      <c r="G168" s="41" t="s">
        <v>367</v>
      </c>
    </row>
    <row r="169" spans="1:7" ht="15.75" x14ac:dyDescent="0.25">
      <c r="A169" s="55" t="s">
        <v>244</v>
      </c>
      <c r="B169" s="55" t="s">
        <v>135</v>
      </c>
      <c r="C169" s="55" t="s">
        <v>136</v>
      </c>
      <c r="D169" s="4" t="s">
        <v>49</v>
      </c>
      <c r="E169" s="35" t="s">
        <v>444</v>
      </c>
      <c r="F169" t="str">
        <f t="shared" si="2"/>
        <v>Engenharias</v>
      </c>
      <c r="G169" s="33" t="s">
        <v>57</v>
      </c>
    </row>
    <row r="170" spans="1:7" ht="15.75" x14ac:dyDescent="0.25">
      <c r="A170" s="56"/>
      <c r="B170" s="56"/>
      <c r="C170" s="56"/>
      <c r="D170" s="5" t="s">
        <v>245</v>
      </c>
      <c r="E170" s="33" t="s">
        <v>389</v>
      </c>
      <c r="F170" t="str">
        <f t="shared" si="2"/>
        <v>Sociais</v>
      </c>
      <c r="G170" s="33" t="s">
        <v>366</v>
      </c>
    </row>
    <row r="171" spans="1:7" ht="15.75" x14ac:dyDescent="0.25">
      <c r="A171" s="56"/>
      <c r="B171" s="56"/>
      <c r="C171" s="56"/>
      <c r="D171" s="5" t="s">
        <v>247</v>
      </c>
      <c r="E171" s="33" t="s">
        <v>408</v>
      </c>
      <c r="F171" t="str">
        <f t="shared" si="2"/>
        <v>Saúde</v>
      </c>
      <c r="G171" s="33" t="s">
        <v>15</v>
      </c>
    </row>
    <row r="172" spans="1:7" ht="15.75" x14ac:dyDescent="0.25">
      <c r="A172" s="56"/>
      <c r="B172" s="56"/>
      <c r="C172" s="56"/>
      <c r="D172" s="5" t="s">
        <v>246</v>
      </c>
      <c r="E172" s="33" t="s">
        <v>384</v>
      </c>
      <c r="F172" t="str">
        <f t="shared" si="2"/>
        <v>Agrárias</v>
      </c>
      <c r="G172" s="33" t="s">
        <v>6</v>
      </c>
    </row>
    <row r="173" spans="1:7" ht="16.5" thickBot="1" x14ac:dyDescent="0.3">
      <c r="A173" s="56"/>
      <c r="B173" s="56"/>
      <c r="C173" s="56"/>
      <c r="D173" s="6" t="s">
        <v>17</v>
      </c>
      <c r="E173" s="34" t="s">
        <v>440</v>
      </c>
      <c r="F173" t="str">
        <f t="shared" si="2"/>
        <v>Biológicas</v>
      </c>
      <c r="G173" s="34" t="s">
        <v>16</v>
      </c>
    </row>
    <row r="174" spans="1:7" ht="15.75" x14ac:dyDescent="0.25">
      <c r="A174" s="55" t="s">
        <v>248</v>
      </c>
      <c r="B174" s="55" t="s">
        <v>116</v>
      </c>
      <c r="C174" s="55" t="s">
        <v>117</v>
      </c>
      <c r="D174" s="46" t="s">
        <v>463</v>
      </c>
      <c r="E174" s="35" t="s">
        <v>369</v>
      </c>
      <c r="F174" t="str">
        <f t="shared" ref="F174:F178" si="3">IF(G174="Ciências Agrárias","Agrárias",IF(G174="Ciências Biológicas","Biológicas",IF(G174="Ciências da Saúde","Saúde",IF(G174="Ciências Exatas e da Terra","Exatas",IF(G174="Ciências Humanas","Humanas",IF(G174="Ciências Sociais Aplicadas","Sociais",IF(G174="Engenharias","Engenharias",IF(G174="Linguística, Letras e Artes","Linguística"))))))))</f>
        <v>Biológicas</v>
      </c>
      <c r="G174" s="35" t="s">
        <v>16</v>
      </c>
    </row>
    <row r="175" spans="1:7" ht="15.75" x14ac:dyDescent="0.25">
      <c r="A175" s="56"/>
      <c r="B175" s="56"/>
      <c r="C175" s="56"/>
      <c r="D175" s="45" t="s">
        <v>464</v>
      </c>
      <c r="E175" s="33" t="s">
        <v>369</v>
      </c>
      <c r="F175" t="str">
        <f t="shared" si="3"/>
        <v>Biológicas</v>
      </c>
      <c r="G175" s="33" t="s">
        <v>16</v>
      </c>
    </row>
    <row r="176" spans="1:7" ht="15.75" x14ac:dyDescent="0.25">
      <c r="A176" s="56"/>
      <c r="B176" s="56"/>
      <c r="C176" s="56"/>
      <c r="D176" s="45" t="s">
        <v>465</v>
      </c>
      <c r="E176" s="33" t="s">
        <v>369</v>
      </c>
      <c r="F176" t="str">
        <f t="shared" si="3"/>
        <v>Biológicas</v>
      </c>
      <c r="G176" s="33" t="s">
        <v>16</v>
      </c>
    </row>
    <row r="177" spans="1:7" ht="15.75" x14ac:dyDescent="0.25">
      <c r="A177" s="56"/>
      <c r="B177" s="56"/>
      <c r="C177" s="56"/>
      <c r="D177" s="45" t="s">
        <v>466</v>
      </c>
      <c r="E177" s="33" t="s">
        <v>369</v>
      </c>
      <c r="F177" t="str">
        <f t="shared" si="3"/>
        <v>Biológicas</v>
      </c>
      <c r="G177" s="33" t="s">
        <v>16</v>
      </c>
    </row>
    <row r="178" spans="1:7" ht="15.75" x14ac:dyDescent="0.25">
      <c r="A178" s="56"/>
      <c r="B178" s="56"/>
      <c r="C178" s="56"/>
      <c r="D178" s="45" t="s">
        <v>467</v>
      </c>
      <c r="E178" s="33" t="s">
        <v>369</v>
      </c>
      <c r="F178" t="str">
        <f t="shared" si="3"/>
        <v>Biológicas</v>
      </c>
      <c r="G178" s="33" t="s">
        <v>16</v>
      </c>
    </row>
    <row r="179" spans="1:7" ht="16.5" thickBot="1" x14ac:dyDescent="0.3">
      <c r="A179" s="56"/>
      <c r="B179" s="56"/>
      <c r="C179" s="56"/>
      <c r="D179" s="44" t="s">
        <v>468</v>
      </c>
      <c r="E179" s="33" t="s">
        <v>369</v>
      </c>
      <c r="F179" t="str">
        <f t="shared" si="2"/>
        <v>Biológicas</v>
      </c>
      <c r="G179" s="33" t="s">
        <v>16</v>
      </c>
    </row>
    <row r="180" spans="1:7" x14ac:dyDescent="0.25">
      <c r="A180" s="56"/>
      <c r="B180" s="56"/>
      <c r="C180" s="56"/>
      <c r="D180" s="32" t="s">
        <v>469</v>
      </c>
      <c r="E180" s="33" t="s">
        <v>369</v>
      </c>
      <c r="G180" s="33" t="s">
        <v>16</v>
      </c>
    </row>
    <row r="181" spans="1:7" x14ac:dyDescent="0.25">
      <c r="A181" s="56"/>
      <c r="B181" s="56"/>
      <c r="C181" s="56"/>
      <c r="D181" s="32" t="s">
        <v>470</v>
      </c>
      <c r="E181" s="33" t="s">
        <v>414</v>
      </c>
      <c r="G181" s="33" t="s">
        <v>16</v>
      </c>
    </row>
    <row r="182" spans="1:7" ht="15.75" thickBot="1" x14ac:dyDescent="0.3">
      <c r="A182" s="56"/>
      <c r="B182" s="56"/>
      <c r="C182" s="56"/>
      <c r="D182" s="32" t="s">
        <v>471</v>
      </c>
      <c r="E182" s="40" t="s">
        <v>369</v>
      </c>
      <c r="F182" s="30" t="str">
        <f t="shared" si="2"/>
        <v>Biológicas</v>
      </c>
      <c r="G182" s="34" t="s">
        <v>16</v>
      </c>
    </row>
    <row r="183" spans="1:7" ht="15.75" x14ac:dyDescent="0.25">
      <c r="A183" s="55" t="s">
        <v>249</v>
      </c>
      <c r="B183" s="55" t="s">
        <v>135</v>
      </c>
      <c r="C183" s="55" t="s">
        <v>136</v>
      </c>
      <c r="D183" s="4" t="s">
        <v>59</v>
      </c>
      <c r="E183" s="35" t="s">
        <v>410</v>
      </c>
      <c r="F183" t="str">
        <f t="shared" si="2"/>
        <v>Humanas</v>
      </c>
      <c r="G183" s="35" t="s">
        <v>101</v>
      </c>
    </row>
    <row r="184" spans="1:7" ht="15.75" x14ac:dyDescent="0.25">
      <c r="A184" s="56"/>
      <c r="B184" s="56"/>
      <c r="C184" s="56"/>
      <c r="D184" s="5" t="s">
        <v>250</v>
      </c>
      <c r="E184" s="33" t="s">
        <v>410</v>
      </c>
      <c r="F184" t="str">
        <f t="shared" si="2"/>
        <v>Humanas</v>
      </c>
      <c r="G184" s="33" t="s">
        <v>101</v>
      </c>
    </row>
    <row r="185" spans="1:7" ht="15.75" x14ac:dyDescent="0.25">
      <c r="A185" s="56"/>
      <c r="B185" s="56"/>
      <c r="C185" s="56"/>
      <c r="D185" s="5" t="s">
        <v>81</v>
      </c>
      <c r="E185" s="33" t="s">
        <v>416</v>
      </c>
      <c r="F185" t="str">
        <f t="shared" si="2"/>
        <v>Exatas</v>
      </c>
      <c r="G185" s="33" t="s">
        <v>7</v>
      </c>
    </row>
    <row r="186" spans="1:7" ht="16.5" thickBot="1" x14ac:dyDescent="0.3">
      <c r="A186" s="56"/>
      <c r="B186" s="56"/>
      <c r="C186" s="56"/>
      <c r="D186" s="6" t="s">
        <v>251</v>
      </c>
      <c r="E186" s="34" t="s">
        <v>410</v>
      </c>
      <c r="F186" t="str">
        <f t="shared" si="2"/>
        <v>Humanas</v>
      </c>
      <c r="G186" s="34" t="s">
        <v>101</v>
      </c>
    </row>
    <row r="187" spans="1:7" ht="15" customHeight="1" x14ac:dyDescent="0.25">
      <c r="A187" s="55" t="s">
        <v>252</v>
      </c>
      <c r="B187" s="55" t="s">
        <v>116</v>
      </c>
      <c r="C187" s="55" t="s">
        <v>117</v>
      </c>
      <c r="D187" s="4" t="s">
        <v>100</v>
      </c>
      <c r="E187" s="35" t="s">
        <v>416</v>
      </c>
      <c r="F187" t="str">
        <f t="shared" si="2"/>
        <v>Exatas</v>
      </c>
      <c r="G187" s="35" t="s">
        <v>7</v>
      </c>
    </row>
    <row r="188" spans="1:7" ht="15" customHeight="1" x14ac:dyDescent="0.25">
      <c r="A188" s="56"/>
      <c r="B188" s="56"/>
      <c r="C188" s="56"/>
      <c r="D188" s="5" t="s">
        <v>253</v>
      </c>
      <c r="E188" s="33" t="s">
        <v>374</v>
      </c>
      <c r="F188" t="str">
        <f t="shared" si="2"/>
        <v>Engenharias</v>
      </c>
      <c r="G188" s="33" t="s">
        <v>57</v>
      </c>
    </row>
    <row r="189" spans="1:7" ht="15" customHeight="1" x14ac:dyDescent="0.25">
      <c r="A189" s="56"/>
      <c r="B189" s="56"/>
      <c r="C189" s="56"/>
      <c r="D189" s="5" t="s">
        <v>62</v>
      </c>
      <c r="E189" s="33" t="s">
        <v>419</v>
      </c>
      <c r="F189" t="str">
        <f t="shared" si="2"/>
        <v>Engenharias</v>
      </c>
      <c r="G189" s="33" t="s">
        <v>57</v>
      </c>
    </row>
    <row r="190" spans="1:7" ht="15" customHeight="1" x14ac:dyDescent="0.25">
      <c r="A190" s="56"/>
      <c r="B190" s="56"/>
      <c r="C190" s="56"/>
      <c r="D190" s="25" t="s">
        <v>254</v>
      </c>
      <c r="E190" s="43"/>
      <c r="F190" s="26" t="b">
        <f t="shared" si="2"/>
        <v>0</v>
      </c>
      <c r="G190" s="43"/>
    </row>
    <row r="191" spans="1:7" ht="15.75" customHeight="1" x14ac:dyDescent="0.25">
      <c r="A191" s="56"/>
      <c r="B191" s="56"/>
      <c r="C191" s="56"/>
      <c r="D191" s="5" t="s">
        <v>255</v>
      </c>
      <c r="E191" s="33" t="s">
        <v>419</v>
      </c>
      <c r="F191" t="str">
        <f t="shared" si="2"/>
        <v>Engenharias</v>
      </c>
      <c r="G191" s="33" t="s">
        <v>57</v>
      </c>
    </row>
    <row r="192" spans="1:7" ht="15" customHeight="1" x14ac:dyDescent="0.25">
      <c r="A192" s="56"/>
      <c r="B192" s="56"/>
      <c r="C192" s="56"/>
      <c r="D192" s="5" t="s">
        <v>256</v>
      </c>
      <c r="E192" s="33" t="s">
        <v>416</v>
      </c>
      <c r="F192" t="str">
        <f t="shared" si="2"/>
        <v>Exatas</v>
      </c>
      <c r="G192" s="33" t="s">
        <v>7</v>
      </c>
    </row>
    <row r="193" spans="1:7" ht="15" customHeight="1" x14ac:dyDescent="0.25">
      <c r="A193" s="56"/>
      <c r="B193" s="56"/>
      <c r="C193" s="56"/>
      <c r="D193" s="5" t="s">
        <v>257</v>
      </c>
      <c r="E193" s="33" t="s">
        <v>416</v>
      </c>
      <c r="F193" t="str">
        <f t="shared" si="2"/>
        <v>Exatas</v>
      </c>
      <c r="G193" s="33" t="s">
        <v>7</v>
      </c>
    </row>
    <row r="194" spans="1:7" ht="15" customHeight="1" x14ac:dyDescent="0.25">
      <c r="A194" s="56"/>
      <c r="B194" s="56"/>
      <c r="C194" s="56"/>
      <c r="D194" s="5" t="s">
        <v>258</v>
      </c>
      <c r="E194" s="33" t="s">
        <v>412</v>
      </c>
      <c r="F194" t="str">
        <f t="shared" si="2"/>
        <v>Engenharias</v>
      </c>
      <c r="G194" s="33" t="s">
        <v>57</v>
      </c>
    </row>
    <row r="195" spans="1:7" ht="15" customHeight="1" x14ac:dyDescent="0.25">
      <c r="A195" s="56"/>
      <c r="B195" s="56"/>
      <c r="C195" s="56"/>
      <c r="D195" s="5" t="s">
        <v>259</v>
      </c>
      <c r="E195" s="33" t="s">
        <v>419</v>
      </c>
      <c r="F195" t="str">
        <f t="shared" ref="F195:F258" si="4">IF(G195="Ciências Agrárias","Agrárias",IF(G195="Ciências Biológicas","Biológicas",IF(G195="Ciências da Saúde","Saúde",IF(G195="Ciências Exatas e da Terra","Exatas",IF(G195="Ciências Humanas","Humanas",IF(G195="Ciências Sociais Aplicadas","Sociais",IF(G195="Engenharias","Engenharias",IF(G195="Linguística, Letras e Artes","Linguística"))))))))</f>
        <v>Engenharias</v>
      </c>
      <c r="G195" s="33" t="s">
        <v>57</v>
      </c>
    </row>
    <row r="196" spans="1:7" ht="15.75" customHeight="1" x14ac:dyDescent="0.25">
      <c r="A196" s="56"/>
      <c r="B196" s="56"/>
      <c r="C196" s="56"/>
      <c r="D196" s="5" t="s">
        <v>260</v>
      </c>
      <c r="E196" s="33" t="s">
        <v>419</v>
      </c>
      <c r="F196" t="str">
        <f t="shared" si="4"/>
        <v>Engenharias</v>
      </c>
      <c r="G196" s="33" t="s">
        <v>57</v>
      </c>
    </row>
    <row r="197" spans="1:7" ht="15" customHeight="1" x14ac:dyDescent="0.25">
      <c r="A197" s="56"/>
      <c r="B197" s="56"/>
      <c r="C197" s="56"/>
      <c r="D197" s="5" t="s">
        <v>80</v>
      </c>
      <c r="E197" s="33" t="s">
        <v>416</v>
      </c>
      <c r="F197" t="str">
        <f t="shared" si="4"/>
        <v>Exatas</v>
      </c>
      <c r="G197" s="33" t="s">
        <v>7</v>
      </c>
    </row>
    <row r="198" spans="1:7" ht="15" customHeight="1" x14ac:dyDescent="0.25">
      <c r="A198" s="56"/>
      <c r="B198" s="56"/>
      <c r="C198" s="56"/>
      <c r="D198" s="25" t="s">
        <v>261</v>
      </c>
      <c r="E198" s="43"/>
      <c r="F198" s="26" t="b">
        <f t="shared" si="4"/>
        <v>0</v>
      </c>
      <c r="G198" s="43"/>
    </row>
    <row r="199" spans="1:7" ht="15" customHeight="1" thickBot="1" x14ac:dyDescent="0.3">
      <c r="A199" s="56"/>
      <c r="B199" s="56"/>
      <c r="C199" s="56"/>
      <c r="D199" s="6" t="s">
        <v>262</v>
      </c>
      <c r="E199" s="34" t="s">
        <v>368</v>
      </c>
      <c r="F199" t="str">
        <f t="shared" si="4"/>
        <v>Agrárias</v>
      </c>
      <c r="G199" s="34" t="s">
        <v>6</v>
      </c>
    </row>
    <row r="200" spans="1:7" ht="15.75" x14ac:dyDescent="0.25">
      <c r="A200" s="55" t="s">
        <v>263</v>
      </c>
      <c r="B200" s="55" t="s">
        <v>116</v>
      </c>
      <c r="C200" s="55" t="s">
        <v>264</v>
      </c>
      <c r="D200" s="4" t="s">
        <v>60</v>
      </c>
      <c r="E200" s="35" t="s">
        <v>397</v>
      </c>
      <c r="F200" t="str">
        <f t="shared" si="4"/>
        <v>Sociais</v>
      </c>
      <c r="G200" s="35" t="s">
        <v>366</v>
      </c>
    </row>
    <row r="201" spans="1:7" ht="15.75" x14ac:dyDescent="0.25">
      <c r="A201" s="56"/>
      <c r="B201" s="56"/>
      <c r="C201" s="56"/>
      <c r="D201" s="5" t="s">
        <v>265</v>
      </c>
      <c r="E201" s="33" t="s">
        <v>391</v>
      </c>
      <c r="F201" t="str">
        <f t="shared" si="4"/>
        <v>Linguística</v>
      </c>
      <c r="G201" s="33" t="s">
        <v>367</v>
      </c>
    </row>
    <row r="202" spans="1:7" ht="15.75" x14ac:dyDescent="0.25">
      <c r="A202" s="56"/>
      <c r="B202" s="56"/>
      <c r="C202" s="56"/>
      <c r="D202" s="5" t="s">
        <v>112</v>
      </c>
      <c r="E202" s="33" t="s">
        <v>424</v>
      </c>
      <c r="F202" t="str">
        <f t="shared" si="4"/>
        <v>Humanas</v>
      </c>
      <c r="G202" s="33" t="s">
        <v>101</v>
      </c>
    </row>
    <row r="203" spans="1:7" ht="15.75" x14ac:dyDescent="0.25">
      <c r="A203" s="56"/>
      <c r="B203" s="56"/>
      <c r="C203" s="56"/>
      <c r="D203" s="5" t="s">
        <v>266</v>
      </c>
      <c r="E203" s="33" t="s">
        <v>429</v>
      </c>
      <c r="F203" t="str">
        <f t="shared" si="4"/>
        <v>Sociais</v>
      </c>
      <c r="G203" s="33" t="s">
        <v>366</v>
      </c>
    </row>
    <row r="204" spans="1:7" ht="15.75" x14ac:dyDescent="0.25">
      <c r="A204" s="56"/>
      <c r="B204" s="56"/>
      <c r="C204" s="56"/>
      <c r="D204" s="25" t="s">
        <v>267</v>
      </c>
      <c r="E204" s="43"/>
      <c r="F204" s="26" t="b">
        <f t="shared" si="4"/>
        <v>0</v>
      </c>
      <c r="G204" s="43"/>
    </row>
    <row r="205" spans="1:7" ht="15.75" x14ac:dyDescent="0.25">
      <c r="A205" s="56"/>
      <c r="B205" s="56"/>
      <c r="C205" s="56"/>
      <c r="D205" s="5" t="s">
        <v>268</v>
      </c>
      <c r="E205" s="33" t="s">
        <v>408</v>
      </c>
      <c r="F205" t="str">
        <f t="shared" si="4"/>
        <v>Saúde</v>
      </c>
      <c r="G205" s="33" t="s">
        <v>15</v>
      </c>
    </row>
    <row r="206" spans="1:7" ht="16.5" thickBot="1" x14ac:dyDescent="0.3">
      <c r="A206" s="56"/>
      <c r="B206" s="56"/>
      <c r="C206" s="56"/>
      <c r="D206" s="6" t="s">
        <v>269</v>
      </c>
      <c r="E206" s="34" t="s">
        <v>387</v>
      </c>
      <c r="F206" t="str">
        <f t="shared" si="4"/>
        <v>Exatas</v>
      </c>
      <c r="G206" s="34" t="s">
        <v>7</v>
      </c>
    </row>
    <row r="207" spans="1:7" ht="15.75" x14ac:dyDescent="0.25">
      <c r="A207" s="55" t="s">
        <v>270</v>
      </c>
      <c r="B207" s="55" t="s">
        <v>150</v>
      </c>
      <c r="C207" s="55" t="s">
        <v>117</v>
      </c>
      <c r="D207" s="4" t="s">
        <v>178</v>
      </c>
      <c r="E207" s="35" t="s">
        <v>387</v>
      </c>
      <c r="F207" t="str">
        <f t="shared" si="4"/>
        <v>Exatas</v>
      </c>
      <c r="G207" s="35" t="s">
        <v>7</v>
      </c>
    </row>
    <row r="208" spans="1:7" ht="15.75" x14ac:dyDescent="0.25">
      <c r="A208" s="56"/>
      <c r="B208" s="56"/>
      <c r="C208" s="56"/>
      <c r="D208" s="5" t="s">
        <v>271</v>
      </c>
      <c r="E208" s="33" t="s">
        <v>442</v>
      </c>
      <c r="F208" t="str">
        <f t="shared" si="4"/>
        <v>Engenharias</v>
      </c>
      <c r="G208" s="33" t="s">
        <v>57</v>
      </c>
    </row>
    <row r="209" spans="1:7" ht="16.5" thickBot="1" x14ac:dyDescent="0.3">
      <c r="A209" s="56"/>
      <c r="B209" s="56"/>
      <c r="C209" s="56"/>
      <c r="D209" s="6" t="s">
        <v>272</v>
      </c>
      <c r="E209" s="33" t="s">
        <v>387</v>
      </c>
      <c r="F209" t="str">
        <f t="shared" si="4"/>
        <v>Exatas</v>
      </c>
      <c r="G209" s="33" t="s">
        <v>7</v>
      </c>
    </row>
    <row r="210" spans="1:7" ht="15.75" x14ac:dyDescent="0.25">
      <c r="A210" s="55" t="s">
        <v>273</v>
      </c>
      <c r="B210" s="55" t="s">
        <v>116</v>
      </c>
      <c r="C210" s="55" t="s">
        <v>117</v>
      </c>
      <c r="D210" s="27" t="s">
        <v>82</v>
      </c>
      <c r="E210" s="43"/>
      <c r="F210" s="26" t="b">
        <f t="shared" si="4"/>
        <v>0</v>
      </c>
      <c r="G210" s="43"/>
    </row>
    <row r="211" spans="1:7" ht="15.75" x14ac:dyDescent="0.25">
      <c r="A211" s="56"/>
      <c r="B211" s="56"/>
      <c r="C211" s="56"/>
      <c r="D211" s="5" t="s">
        <v>95</v>
      </c>
      <c r="E211" s="33" t="s">
        <v>381</v>
      </c>
      <c r="F211" t="str">
        <f t="shared" si="4"/>
        <v>Sociais</v>
      </c>
      <c r="G211" s="33" t="s">
        <v>366</v>
      </c>
    </row>
    <row r="212" spans="1:7" ht="15.75" x14ac:dyDescent="0.25">
      <c r="A212" s="56"/>
      <c r="B212" s="56"/>
      <c r="C212" s="56"/>
      <c r="D212" s="5" t="s">
        <v>274</v>
      </c>
      <c r="E212" s="33" t="s">
        <v>381</v>
      </c>
      <c r="F212" t="str">
        <f t="shared" si="4"/>
        <v>Sociais</v>
      </c>
      <c r="G212" s="33" t="s">
        <v>366</v>
      </c>
    </row>
    <row r="213" spans="1:7" ht="15.75" x14ac:dyDescent="0.25">
      <c r="A213" s="56"/>
      <c r="B213" s="56"/>
      <c r="C213" s="56"/>
      <c r="D213" s="5" t="s">
        <v>275</v>
      </c>
      <c r="E213" s="33" t="s">
        <v>381</v>
      </c>
      <c r="F213" t="str">
        <f t="shared" si="4"/>
        <v>Sociais</v>
      </c>
      <c r="G213" s="33" t="s">
        <v>366</v>
      </c>
    </row>
    <row r="214" spans="1:7" ht="16.5" thickBot="1" x14ac:dyDescent="0.3">
      <c r="A214" s="56"/>
      <c r="B214" s="56"/>
      <c r="C214" s="56"/>
      <c r="D214" s="6" t="s">
        <v>276</v>
      </c>
      <c r="E214" s="34" t="s">
        <v>381</v>
      </c>
      <c r="F214" t="str">
        <f t="shared" si="4"/>
        <v>Sociais</v>
      </c>
      <c r="G214" s="34" t="s">
        <v>366</v>
      </c>
    </row>
    <row r="215" spans="1:7" ht="15.75" x14ac:dyDescent="0.25">
      <c r="A215" s="55" t="s">
        <v>277</v>
      </c>
      <c r="B215" s="55" t="s">
        <v>116</v>
      </c>
      <c r="C215" s="55" t="s">
        <v>117</v>
      </c>
      <c r="D215" s="4" t="s">
        <v>278</v>
      </c>
      <c r="E215" s="35" t="s">
        <v>390</v>
      </c>
      <c r="F215" t="str">
        <f t="shared" si="4"/>
        <v>Engenharias</v>
      </c>
      <c r="G215" s="35" t="s">
        <v>57</v>
      </c>
    </row>
    <row r="216" spans="1:7" ht="15.75" x14ac:dyDescent="0.25">
      <c r="A216" s="56"/>
      <c r="B216" s="56"/>
      <c r="C216" s="56"/>
      <c r="D216" s="5" t="s">
        <v>279</v>
      </c>
      <c r="E216" s="33" t="s">
        <v>390</v>
      </c>
      <c r="F216" t="str">
        <f t="shared" si="4"/>
        <v>Engenharias</v>
      </c>
      <c r="G216" s="33" t="s">
        <v>57</v>
      </c>
    </row>
    <row r="217" spans="1:7" ht="15.75" x14ac:dyDescent="0.25">
      <c r="A217" s="56"/>
      <c r="B217" s="56"/>
      <c r="C217" s="56"/>
      <c r="D217" s="5" t="s">
        <v>253</v>
      </c>
      <c r="E217" s="33" t="s">
        <v>374</v>
      </c>
      <c r="F217" t="str">
        <f t="shared" si="4"/>
        <v>Engenharias</v>
      </c>
      <c r="G217" s="33" t="s">
        <v>57</v>
      </c>
    </row>
    <row r="218" spans="1:7" ht="15.75" x14ac:dyDescent="0.25">
      <c r="A218" s="56"/>
      <c r="B218" s="56"/>
      <c r="C218" s="56"/>
      <c r="D218" s="5" t="s">
        <v>280</v>
      </c>
      <c r="E218" s="33" t="s">
        <v>390</v>
      </c>
      <c r="F218" t="str">
        <f t="shared" si="4"/>
        <v>Engenharias</v>
      </c>
      <c r="G218" s="33" t="s">
        <v>57</v>
      </c>
    </row>
    <row r="219" spans="1:7" ht="15.75" x14ac:dyDescent="0.25">
      <c r="A219" s="56"/>
      <c r="B219" s="56"/>
      <c r="C219" s="56"/>
      <c r="D219" s="5" t="s">
        <v>281</v>
      </c>
      <c r="E219" s="33" t="s">
        <v>374</v>
      </c>
      <c r="F219" t="str">
        <f t="shared" si="4"/>
        <v>Engenharias</v>
      </c>
      <c r="G219" s="33" t="s">
        <v>57</v>
      </c>
    </row>
    <row r="220" spans="1:7" ht="15.75" x14ac:dyDescent="0.25">
      <c r="A220" s="56"/>
      <c r="B220" s="56"/>
      <c r="C220" s="56"/>
      <c r="D220" s="5" t="s">
        <v>282</v>
      </c>
      <c r="E220" s="33" t="s">
        <v>390</v>
      </c>
      <c r="F220" t="str">
        <f t="shared" si="4"/>
        <v>Engenharias</v>
      </c>
      <c r="G220" s="33" t="s">
        <v>57</v>
      </c>
    </row>
    <row r="221" spans="1:7" ht="15.75" x14ac:dyDescent="0.25">
      <c r="A221" s="56"/>
      <c r="B221" s="56"/>
      <c r="C221" s="56"/>
      <c r="D221" s="5" t="s">
        <v>283</v>
      </c>
      <c r="E221" s="33" t="s">
        <v>374</v>
      </c>
      <c r="F221" t="str">
        <f t="shared" si="4"/>
        <v>Engenharias</v>
      </c>
      <c r="G221" s="33" t="s">
        <v>57</v>
      </c>
    </row>
    <row r="222" spans="1:7" ht="15.75" x14ac:dyDescent="0.25">
      <c r="A222" s="56"/>
      <c r="B222" s="56"/>
      <c r="C222" s="56"/>
      <c r="D222" s="5" t="s">
        <v>284</v>
      </c>
      <c r="E222" s="33" t="s">
        <v>405</v>
      </c>
      <c r="F222" t="str">
        <f t="shared" si="4"/>
        <v>Engenharias</v>
      </c>
      <c r="G222" s="33" t="s">
        <v>57</v>
      </c>
    </row>
    <row r="223" spans="1:7" ht="16.5" thickBot="1" x14ac:dyDescent="0.3">
      <c r="A223" s="56"/>
      <c r="B223" s="56"/>
      <c r="C223" s="56"/>
      <c r="D223" s="6" t="s">
        <v>285</v>
      </c>
      <c r="E223" s="34" t="s">
        <v>405</v>
      </c>
      <c r="F223" t="str">
        <f t="shared" si="4"/>
        <v>Engenharias</v>
      </c>
      <c r="G223" s="34" t="s">
        <v>57</v>
      </c>
    </row>
    <row r="224" spans="1:7" ht="16.5" thickBot="1" x14ac:dyDescent="0.3">
      <c r="A224" s="3" t="s">
        <v>286</v>
      </c>
      <c r="B224" s="3" t="s">
        <v>116</v>
      </c>
      <c r="C224" s="3" t="s">
        <v>117</v>
      </c>
      <c r="D224" s="7" t="s">
        <v>287</v>
      </c>
      <c r="E224" s="41" t="s">
        <v>376</v>
      </c>
      <c r="F224" t="str">
        <f t="shared" si="4"/>
        <v>Agrárias</v>
      </c>
      <c r="G224" s="41" t="s">
        <v>6</v>
      </c>
    </row>
    <row r="225" spans="1:7" ht="15" customHeight="1" x14ac:dyDescent="0.25">
      <c r="A225" s="55" t="s">
        <v>288</v>
      </c>
      <c r="B225" s="55" t="s">
        <v>150</v>
      </c>
      <c r="C225" s="55" t="s">
        <v>117</v>
      </c>
      <c r="D225" s="27" t="s">
        <v>289</v>
      </c>
      <c r="E225" s="42"/>
      <c r="F225" s="26" t="b">
        <f t="shared" si="4"/>
        <v>0</v>
      </c>
      <c r="G225" s="42"/>
    </row>
    <row r="226" spans="1:7" ht="15" customHeight="1" x14ac:dyDescent="0.25">
      <c r="A226" s="56"/>
      <c r="B226" s="56"/>
      <c r="C226" s="56"/>
      <c r="D226" s="5" t="s">
        <v>17</v>
      </c>
      <c r="E226" s="33" t="s">
        <v>440</v>
      </c>
      <c r="F226" t="str">
        <f t="shared" si="4"/>
        <v>Biológicas</v>
      </c>
      <c r="G226" s="33" t="s">
        <v>16</v>
      </c>
    </row>
    <row r="227" spans="1:7" ht="15" customHeight="1" x14ac:dyDescent="0.25">
      <c r="A227" s="56"/>
      <c r="B227" s="56"/>
      <c r="C227" s="56"/>
      <c r="D227" s="5" t="s">
        <v>25</v>
      </c>
      <c r="E227" s="33" t="s">
        <v>413</v>
      </c>
      <c r="F227" t="str">
        <f t="shared" si="4"/>
        <v>Agrárias</v>
      </c>
      <c r="G227" s="33" t="s">
        <v>6</v>
      </c>
    </row>
    <row r="228" spans="1:7" ht="15" customHeight="1" x14ac:dyDescent="0.25">
      <c r="A228" s="56"/>
      <c r="B228" s="56"/>
      <c r="C228" s="56"/>
      <c r="D228" s="5" t="s">
        <v>11</v>
      </c>
      <c r="E228" s="33" t="s">
        <v>412</v>
      </c>
      <c r="F228" t="str">
        <f t="shared" si="4"/>
        <v>Engenharias</v>
      </c>
      <c r="G228" s="33" t="s">
        <v>57</v>
      </c>
    </row>
    <row r="229" spans="1:7" ht="15" customHeight="1" x14ac:dyDescent="0.25">
      <c r="A229" s="56"/>
      <c r="B229" s="56"/>
      <c r="C229" s="56"/>
      <c r="D229" s="5" t="s">
        <v>290</v>
      </c>
      <c r="E229" s="33" t="s">
        <v>443</v>
      </c>
      <c r="F229" t="str">
        <f t="shared" si="4"/>
        <v>Engenharias</v>
      </c>
      <c r="G229" s="33" t="s">
        <v>57</v>
      </c>
    </row>
    <row r="230" spans="1:7" ht="15" customHeight="1" x14ac:dyDescent="0.25">
      <c r="A230" s="56"/>
      <c r="B230" s="56"/>
      <c r="C230" s="56"/>
      <c r="D230" s="5" t="s">
        <v>70</v>
      </c>
      <c r="E230" s="33" t="s">
        <v>419</v>
      </c>
      <c r="F230" t="str">
        <f t="shared" si="4"/>
        <v>Engenharias</v>
      </c>
      <c r="G230" s="33" t="s">
        <v>57</v>
      </c>
    </row>
    <row r="231" spans="1:7" ht="15" customHeight="1" x14ac:dyDescent="0.25">
      <c r="A231" s="56"/>
      <c r="B231" s="56"/>
      <c r="C231" s="56"/>
      <c r="D231" s="5" t="s">
        <v>84</v>
      </c>
      <c r="E231" s="33" t="s">
        <v>393</v>
      </c>
      <c r="F231" t="str">
        <f t="shared" si="4"/>
        <v>Biológicas</v>
      </c>
      <c r="G231" s="33" t="s">
        <v>16</v>
      </c>
    </row>
    <row r="232" spans="1:7" ht="15" customHeight="1" x14ac:dyDescent="0.25">
      <c r="A232" s="56"/>
      <c r="B232" s="56"/>
      <c r="C232" s="56"/>
      <c r="D232" s="5" t="s">
        <v>33</v>
      </c>
      <c r="E232" s="33" t="s">
        <v>440</v>
      </c>
      <c r="F232" t="str">
        <f t="shared" si="4"/>
        <v>Biológicas</v>
      </c>
      <c r="G232" s="33" t="s">
        <v>16</v>
      </c>
    </row>
    <row r="233" spans="1:7" ht="15" customHeight="1" x14ac:dyDescent="0.25">
      <c r="A233" s="56"/>
      <c r="B233" s="56"/>
      <c r="C233" s="56"/>
      <c r="D233" s="5" t="s">
        <v>291</v>
      </c>
      <c r="E233" s="33" t="s">
        <v>420</v>
      </c>
      <c r="F233" t="str">
        <f t="shared" si="4"/>
        <v>Agrárias</v>
      </c>
      <c r="G233" s="33" t="s">
        <v>6</v>
      </c>
    </row>
    <row r="234" spans="1:7" ht="15" customHeight="1" x14ac:dyDescent="0.25">
      <c r="A234" s="56"/>
      <c r="B234" s="56"/>
      <c r="C234" s="56"/>
      <c r="D234" s="5" t="s">
        <v>108</v>
      </c>
      <c r="E234" s="33" t="s">
        <v>407</v>
      </c>
      <c r="F234" t="str">
        <f t="shared" si="4"/>
        <v>Biológicas</v>
      </c>
      <c r="G234" s="33" t="s">
        <v>16</v>
      </c>
    </row>
    <row r="235" spans="1:7" ht="15" customHeight="1" thickBot="1" x14ac:dyDescent="0.3">
      <c r="A235" s="57"/>
      <c r="B235" s="56"/>
      <c r="C235" s="56"/>
      <c r="D235" s="6" t="s">
        <v>10</v>
      </c>
      <c r="E235" s="34" t="s">
        <v>390</v>
      </c>
      <c r="F235" t="str">
        <f t="shared" si="4"/>
        <v>Engenharias</v>
      </c>
      <c r="G235" s="34" t="s">
        <v>57</v>
      </c>
    </row>
    <row r="236" spans="1:7" ht="15" customHeight="1" x14ac:dyDescent="0.25">
      <c r="A236" s="55" t="s">
        <v>292</v>
      </c>
      <c r="B236" s="55" t="s">
        <v>293</v>
      </c>
      <c r="C236" s="55" t="s">
        <v>117</v>
      </c>
      <c r="D236" s="5" t="s">
        <v>53</v>
      </c>
      <c r="E236" s="35" t="s">
        <v>390</v>
      </c>
      <c r="F236" t="str">
        <f t="shared" si="4"/>
        <v>Engenharias</v>
      </c>
      <c r="G236" s="35" t="s">
        <v>57</v>
      </c>
    </row>
    <row r="237" spans="1:7" ht="15" customHeight="1" x14ac:dyDescent="0.25">
      <c r="A237" s="56"/>
      <c r="B237" s="56"/>
      <c r="C237" s="56"/>
      <c r="D237" s="5" t="s">
        <v>294</v>
      </c>
      <c r="E237" s="33" t="s">
        <v>390</v>
      </c>
      <c r="F237" t="str">
        <f t="shared" si="4"/>
        <v>Engenharias</v>
      </c>
      <c r="G237" s="33" t="s">
        <v>57</v>
      </c>
    </row>
    <row r="238" spans="1:7" ht="15" customHeight="1" x14ac:dyDescent="0.25">
      <c r="A238" s="56"/>
      <c r="B238" s="56"/>
      <c r="C238" s="56"/>
      <c r="D238" s="5" t="s">
        <v>295</v>
      </c>
      <c r="E238" s="33" t="s">
        <v>390</v>
      </c>
      <c r="F238" t="str">
        <f t="shared" si="4"/>
        <v>Engenharias</v>
      </c>
      <c r="G238" s="33" t="s">
        <v>57</v>
      </c>
    </row>
    <row r="239" spans="1:7" ht="15" customHeight="1" x14ac:dyDescent="0.25">
      <c r="A239" s="56"/>
      <c r="B239" s="56"/>
      <c r="C239" s="56"/>
      <c r="D239" s="5" t="s">
        <v>61</v>
      </c>
      <c r="E239" s="33" t="s">
        <v>439</v>
      </c>
      <c r="F239" t="str">
        <f t="shared" si="4"/>
        <v>Engenharias</v>
      </c>
      <c r="G239" s="33" t="s">
        <v>57</v>
      </c>
    </row>
    <row r="240" spans="1:7" ht="15" customHeight="1" x14ac:dyDescent="0.25">
      <c r="A240" s="56"/>
      <c r="B240" s="56"/>
      <c r="C240" s="56"/>
      <c r="D240" s="5" t="s">
        <v>296</v>
      </c>
      <c r="E240" s="33" t="s">
        <v>426</v>
      </c>
      <c r="F240" t="str">
        <f t="shared" si="4"/>
        <v>Engenharias</v>
      </c>
      <c r="G240" s="33" t="s">
        <v>57</v>
      </c>
    </row>
    <row r="241" spans="1:7" ht="15" customHeight="1" thickBot="1" x14ac:dyDescent="0.3">
      <c r="A241" s="56"/>
      <c r="B241" s="56"/>
      <c r="C241" s="56"/>
      <c r="D241" s="5" t="s">
        <v>297</v>
      </c>
      <c r="E241" s="34" t="s">
        <v>426</v>
      </c>
      <c r="F241" t="str">
        <f t="shared" si="4"/>
        <v>Engenharias</v>
      </c>
      <c r="G241" s="33" t="s">
        <v>57</v>
      </c>
    </row>
    <row r="242" spans="1:7" ht="15.75" x14ac:dyDescent="0.25">
      <c r="A242" s="55" t="s">
        <v>298</v>
      </c>
      <c r="B242" s="55" t="s">
        <v>116</v>
      </c>
      <c r="C242" s="55" t="s">
        <v>117</v>
      </c>
      <c r="D242" s="4" t="s">
        <v>77</v>
      </c>
      <c r="E242" s="35" t="s">
        <v>412</v>
      </c>
      <c r="F242" t="str">
        <f t="shared" si="4"/>
        <v>Engenharias</v>
      </c>
      <c r="G242" s="35" t="s">
        <v>57</v>
      </c>
    </row>
    <row r="243" spans="1:7" ht="15" customHeight="1" x14ac:dyDescent="0.25">
      <c r="A243" s="56"/>
      <c r="B243" s="56"/>
      <c r="C243" s="56"/>
      <c r="D243" s="5" t="s">
        <v>299</v>
      </c>
      <c r="E243" s="33" t="s">
        <v>390</v>
      </c>
      <c r="F243" t="str">
        <f t="shared" si="4"/>
        <v>Engenharias</v>
      </c>
      <c r="G243" s="33" t="s">
        <v>57</v>
      </c>
    </row>
    <row r="244" spans="1:7" ht="15" customHeight="1" x14ac:dyDescent="0.25">
      <c r="A244" s="56"/>
      <c r="B244" s="56"/>
      <c r="C244" s="56"/>
      <c r="D244" s="29" t="s">
        <v>300</v>
      </c>
      <c r="E244" s="33" t="s">
        <v>409</v>
      </c>
      <c r="F244" s="30" t="str">
        <f t="shared" si="4"/>
        <v>Exatas</v>
      </c>
      <c r="G244" s="33" t="s">
        <v>7</v>
      </c>
    </row>
    <row r="245" spans="1:7" ht="15" customHeight="1" thickBot="1" x14ac:dyDescent="0.3">
      <c r="A245" s="56"/>
      <c r="B245" s="56"/>
      <c r="C245" s="56"/>
      <c r="D245" s="6" t="s">
        <v>11</v>
      </c>
      <c r="E245" s="34" t="s">
        <v>412</v>
      </c>
      <c r="F245" t="str">
        <f t="shared" si="4"/>
        <v>Engenharias</v>
      </c>
      <c r="G245" s="34" t="s">
        <v>57</v>
      </c>
    </row>
    <row r="246" spans="1:7" ht="15" customHeight="1" x14ac:dyDescent="0.25">
      <c r="A246" s="55" t="s">
        <v>301</v>
      </c>
      <c r="B246" s="55" t="s">
        <v>116</v>
      </c>
      <c r="C246" s="55" t="s">
        <v>117</v>
      </c>
      <c r="D246" s="4" t="s">
        <v>65</v>
      </c>
      <c r="E246" s="35" t="s">
        <v>409</v>
      </c>
      <c r="F246" t="str">
        <f t="shared" si="4"/>
        <v>Exatas</v>
      </c>
      <c r="G246" s="35" t="s">
        <v>7</v>
      </c>
    </row>
    <row r="247" spans="1:7" ht="15" customHeight="1" x14ac:dyDescent="0.25">
      <c r="A247" s="56"/>
      <c r="B247" s="56"/>
      <c r="C247" s="56"/>
      <c r="D247" s="5" t="s">
        <v>302</v>
      </c>
      <c r="E247" s="33" t="s">
        <v>432</v>
      </c>
      <c r="F247" t="str">
        <f t="shared" si="4"/>
        <v>Saúde</v>
      </c>
      <c r="G247" s="33" t="s">
        <v>15</v>
      </c>
    </row>
    <row r="248" spans="1:7" ht="15" customHeight="1" x14ac:dyDescent="0.25">
      <c r="A248" s="56"/>
      <c r="B248" s="56"/>
      <c r="C248" s="56"/>
      <c r="D248" s="5" t="s">
        <v>34</v>
      </c>
      <c r="E248" s="33" t="s">
        <v>409</v>
      </c>
      <c r="F248" t="str">
        <f t="shared" si="4"/>
        <v>Exatas</v>
      </c>
      <c r="G248" s="33" t="s">
        <v>7</v>
      </c>
    </row>
    <row r="249" spans="1:7" ht="15" customHeight="1" thickBot="1" x14ac:dyDescent="0.3">
      <c r="A249" s="56"/>
      <c r="B249" s="56"/>
      <c r="C249" s="56"/>
      <c r="D249" s="6" t="s">
        <v>303</v>
      </c>
      <c r="E249" s="34" t="s">
        <v>409</v>
      </c>
      <c r="F249" t="str">
        <f t="shared" si="4"/>
        <v>Exatas</v>
      </c>
      <c r="G249" s="34" t="s">
        <v>7</v>
      </c>
    </row>
    <row r="250" spans="1:7" ht="15" customHeight="1" x14ac:dyDescent="0.25">
      <c r="A250" s="55" t="s">
        <v>304</v>
      </c>
      <c r="B250" s="55" t="s">
        <v>205</v>
      </c>
      <c r="C250" s="55" t="s">
        <v>206</v>
      </c>
      <c r="D250" s="4" t="s">
        <v>307</v>
      </c>
      <c r="E250" s="35" t="s">
        <v>382</v>
      </c>
      <c r="F250" t="str">
        <f t="shared" si="4"/>
        <v>Engenharias</v>
      </c>
      <c r="G250" s="35" t="s">
        <v>57</v>
      </c>
    </row>
    <row r="251" spans="1:7" ht="15" customHeight="1" x14ac:dyDescent="0.25">
      <c r="A251" s="56"/>
      <c r="B251" s="56"/>
      <c r="C251" s="56"/>
      <c r="D251" s="5" t="s">
        <v>305</v>
      </c>
      <c r="E251" s="33" t="s">
        <v>382</v>
      </c>
      <c r="F251" t="str">
        <f t="shared" si="4"/>
        <v>Engenharias</v>
      </c>
      <c r="G251" s="33" t="s">
        <v>57</v>
      </c>
    </row>
    <row r="252" spans="1:7" ht="15" customHeight="1" thickBot="1" x14ac:dyDescent="0.3">
      <c r="A252" s="56"/>
      <c r="B252" s="56"/>
      <c r="C252" s="56"/>
      <c r="D252" s="6" t="s">
        <v>306</v>
      </c>
      <c r="E252" s="34" t="s">
        <v>382</v>
      </c>
      <c r="F252" t="str">
        <f t="shared" si="4"/>
        <v>Engenharias</v>
      </c>
      <c r="G252" s="34" t="s">
        <v>57</v>
      </c>
    </row>
    <row r="253" spans="1:7" ht="15" customHeight="1" x14ac:dyDescent="0.25">
      <c r="A253" s="55" t="s">
        <v>308</v>
      </c>
      <c r="B253" s="55" t="s">
        <v>116</v>
      </c>
      <c r="C253" s="55" t="s">
        <v>148</v>
      </c>
      <c r="D253" s="4" t="s">
        <v>265</v>
      </c>
      <c r="E253" s="35" t="s">
        <v>391</v>
      </c>
      <c r="F253" t="str">
        <f t="shared" si="4"/>
        <v>Linguística</v>
      </c>
      <c r="G253" s="35" t="s">
        <v>367</v>
      </c>
    </row>
    <row r="254" spans="1:7" ht="15" customHeight="1" x14ac:dyDescent="0.25">
      <c r="A254" s="56"/>
      <c r="B254" s="56"/>
      <c r="C254" s="56"/>
      <c r="D254" s="5" t="s">
        <v>107</v>
      </c>
      <c r="E254" s="33" t="s">
        <v>391</v>
      </c>
      <c r="F254" t="str">
        <f t="shared" si="4"/>
        <v>Linguística</v>
      </c>
      <c r="G254" s="33" t="s">
        <v>367</v>
      </c>
    </row>
    <row r="255" spans="1:7" ht="15" customHeight="1" x14ac:dyDescent="0.25">
      <c r="A255" s="56"/>
      <c r="B255" s="56"/>
      <c r="C255" s="56"/>
      <c r="D255" s="5" t="s">
        <v>103</v>
      </c>
      <c r="E255" s="33" t="s">
        <v>391</v>
      </c>
      <c r="F255" t="str">
        <f t="shared" si="4"/>
        <v>Linguística</v>
      </c>
      <c r="G255" s="33" t="s">
        <v>367</v>
      </c>
    </row>
    <row r="256" spans="1:7" ht="15" customHeight="1" x14ac:dyDescent="0.25">
      <c r="A256" s="56"/>
      <c r="B256" s="56"/>
      <c r="C256" s="56"/>
      <c r="D256" s="5" t="s">
        <v>104</v>
      </c>
      <c r="E256" s="33" t="s">
        <v>391</v>
      </c>
      <c r="F256" t="str">
        <f t="shared" si="4"/>
        <v>Linguística</v>
      </c>
      <c r="G256" s="33" t="s">
        <v>367</v>
      </c>
    </row>
    <row r="257" spans="1:7" ht="15.75" x14ac:dyDescent="0.25">
      <c r="A257" s="56"/>
      <c r="B257" s="56"/>
      <c r="C257" s="56"/>
      <c r="D257" s="5" t="s">
        <v>105</v>
      </c>
      <c r="E257" s="33" t="s">
        <v>391</v>
      </c>
      <c r="F257" t="str">
        <f t="shared" si="4"/>
        <v>Linguística</v>
      </c>
      <c r="G257" s="33" t="s">
        <v>367</v>
      </c>
    </row>
    <row r="258" spans="1:7" ht="16.5" thickBot="1" x14ac:dyDescent="0.3">
      <c r="A258" s="56"/>
      <c r="B258" s="56"/>
      <c r="C258" s="56"/>
      <c r="D258" s="6" t="s">
        <v>309</v>
      </c>
      <c r="E258" s="34" t="s">
        <v>391</v>
      </c>
      <c r="F258" t="str">
        <f t="shared" si="4"/>
        <v>Linguística</v>
      </c>
      <c r="G258" s="34" t="s">
        <v>367</v>
      </c>
    </row>
    <row r="259" spans="1:7" ht="15.75" x14ac:dyDescent="0.25">
      <c r="A259" s="55" t="s">
        <v>310</v>
      </c>
      <c r="B259" s="55" t="s">
        <v>116</v>
      </c>
      <c r="C259" s="55" t="s">
        <v>117</v>
      </c>
      <c r="D259" s="4" t="s">
        <v>311</v>
      </c>
      <c r="E259" s="35" t="s">
        <v>386</v>
      </c>
      <c r="F259" t="str">
        <f t="shared" ref="F259:F322" si="5">IF(G259="Ciências Agrárias","Agrárias",IF(G259="Ciências Biológicas","Biológicas",IF(G259="Ciências da Saúde","Saúde",IF(G259="Ciências Exatas e da Terra","Exatas",IF(G259="Ciências Humanas","Humanas",IF(G259="Ciências Sociais Aplicadas","Sociais",IF(G259="Engenharias","Engenharias",IF(G259="Linguística, Letras e Artes","Linguística"))))))))</f>
        <v>Saúde</v>
      </c>
      <c r="G259" s="35" t="s">
        <v>15</v>
      </c>
    </row>
    <row r="260" spans="1:7" ht="15.75" x14ac:dyDescent="0.25">
      <c r="A260" s="56"/>
      <c r="B260" s="56"/>
      <c r="C260" s="56"/>
      <c r="D260" s="5" t="s">
        <v>312</v>
      </c>
      <c r="E260" s="33" t="s">
        <v>386</v>
      </c>
      <c r="F260" t="str">
        <f t="shared" si="5"/>
        <v>Saúde</v>
      </c>
      <c r="G260" s="33" t="s">
        <v>15</v>
      </c>
    </row>
    <row r="261" spans="1:7" ht="15.75" x14ac:dyDescent="0.25">
      <c r="A261" s="56"/>
      <c r="B261" s="56"/>
      <c r="C261" s="56"/>
      <c r="D261" s="5" t="s">
        <v>313</v>
      </c>
      <c r="E261" s="33" t="s">
        <v>386</v>
      </c>
      <c r="F261" t="str">
        <f t="shared" si="5"/>
        <v>Saúde</v>
      </c>
      <c r="G261" s="33" t="s">
        <v>15</v>
      </c>
    </row>
    <row r="262" spans="1:7" ht="15.75" x14ac:dyDescent="0.25">
      <c r="A262" s="56"/>
      <c r="B262" s="56"/>
      <c r="C262" s="56"/>
      <c r="D262" s="5" t="s">
        <v>111</v>
      </c>
      <c r="E262" s="33" t="s">
        <v>443</v>
      </c>
      <c r="F262" t="str">
        <f t="shared" si="5"/>
        <v>Engenharias</v>
      </c>
      <c r="G262" s="33" t="s">
        <v>57</v>
      </c>
    </row>
    <row r="263" spans="1:7" ht="16.5" thickBot="1" x14ac:dyDescent="0.3">
      <c r="A263" s="56"/>
      <c r="B263" s="56"/>
      <c r="C263" s="56"/>
      <c r="D263" s="6" t="s">
        <v>90</v>
      </c>
      <c r="E263" s="34" t="s">
        <v>386</v>
      </c>
      <c r="F263" t="str">
        <f t="shared" si="5"/>
        <v>Saúde</v>
      </c>
      <c r="G263" s="34" t="s">
        <v>15</v>
      </c>
    </row>
    <row r="264" spans="1:7" ht="15" customHeight="1" x14ac:dyDescent="0.25">
      <c r="A264" s="55" t="s">
        <v>314</v>
      </c>
      <c r="B264" s="55" t="s">
        <v>135</v>
      </c>
      <c r="C264" s="55" t="s">
        <v>136</v>
      </c>
      <c r="D264" s="4" t="s">
        <v>251</v>
      </c>
      <c r="E264" s="35" t="s">
        <v>410</v>
      </c>
      <c r="F264" t="str">
        <f t="shared" si="5"/>
        <v>Humanas</v>
      </c>
      <c r="G264" s="35" t="s">
        <v>101</v>
      </c>
    </row>
    <row r="265" spans="1:7" ht="15" customHeight="1" x14ac:dyDescent="0.25">
      <c r="A265" s="56"/>
      <c r="B265" s="56"/>
      <c r="C265" s="56"/>
      <c r="D265" s="5" t="s">
        <v>315</v>
      </c>
      <c r="E265" s="33" t="s">
        <v>416</v>
      </c>
      <c r="F265" t="str">
        <f t="shared" si="5"/>
        <v>Exatas</v>
      </c>
      <c r="G265" s="33" t="s">
        <v>7</v>
      </c>
    </row>
    <row r="266" spans="1:7" ht="15" customHeight="1" x14ac:dyDescent="0.25">
      <c r="A266" s="56"/>
      <c r="B266" s="56"/>
      <c r="C266" s="56"/>
      <c r="D266" s="5" t="s">
        <v>316</v>
      </c>
      <c r="E266" s="33" t="s">
        <v>416</v>
      </c>
      <c r="F266" t="str">
        <f t="shared" si="5"/>
        <v>Exatas</v>
      </c>
      <c r="G266" s="33" t="s">
        <v>7</v>
      </c>
    </row>
    <row r="267" spans="1:7" ht="15" customHeight="1" x14ac:dyDescent="0.25">
      <c r="A267" s="56"/>
      <c r="B267" s="56"/>
      <c r="C267" s="56"/>
      <c r="D267" s="5" t="s">
        <v>250</v>
      </c>
      <c r="E267" s="33" t="s">
        <v>410</v>
      </c>
      <c r="F267" t="str">
        <f t="shared" si="5"/>
        <v>Humanas</v>
      </c>
      <c r="G267" s="33" t="s">
        <v>101</v>
      </c>
    </row>
    <row r="268" spans="1:7" ht="15" customHeight="1" x14ac:dyDescent="0.25">
      <c r="A268" s="56"/>
      <c r="B268" s="56"/>
      <c r="C268" s="56"/>
      <c r="D268" s="5" t="s">
        <v>81</v>
      </c>
      <c r="E268" s="33" t="s">
        <v>416</v>
      </c>
      <c r="F268" t="str">
        <f t="shared" si="5"/>
        <v>Exatas</v>
      </c>
      <c r="G268" s="33" t="s">
        <v>7</v>
      </c>
    </row>
    <row r="269" spans="1:7" ht="15" customHeight="1" x14ac:dyDescent="0.25">
      <c r="A269" s="56"/>
      <c r="B269" s="56"/>
      <c r="C269" s="56"/>
      <c r="D269" s="5" t="s">
        <v>101</v>
      </c>
      <c r="E269" s="33" t="s">
        <v>449</v>
      </c>
      <c r="F269" t="str">
        <f t="shared" si="5"/>
        <v>Humanas</v>
      </c>
      <c r="G269" s="33" t="s">
        <v>101</v>
      </c>
    </row>
    <row r="270" spans="1:7" ht="15" customHeight="1" thickBot="1" x14ac:dyDescent="0.3">
      <c r="A270" s="56"/>
      <c r="B270" s="56"/>
      <c r="C270" s="56"/>
      <c r="D270" s="6" t="s">
        <v>317</v>
      </c>
      <c r="E270" s="34" t="s">
        <v>410</v>
      </c>
      <c r="F270" t="str">
        <f t="shared" si="5"/>
        <v>Humanas</v>
      </c>
      <c r="G270" s="34" t="s">
        <v>101</v>
      </c>
    </row>
    <row r="271" spans="1:7" ht="15.75" x14ac:dyDescent="0.25">
      <c r="A271" s="55" t="s">
        <v>318</v>
      </c>
      <c r="B271" s="55" t="s">
        <v>198</v>
      </c>
      <c r="C271" s="55" t="s">
        <v>117</v>
      </c>
      <c r="D271" s="4" t="s">
        <v>54</v>
      </c>
      <c r="E271" s="35" t="s">
        <v>426</v>
      </c>
      <c r="F271" t="str">
        <f t="shared" si="5"/>
        <v>Engenharias</v>
      </c>
      <c r="G271" s="35" t="s">
        <v>57</v>
      </c>
    </row>
    <row r="272" spans="1:7" ht="15" customHeight="1" x14ac:dyDescent="0.25">
      <c r="A272" s="56"/>
      <c r="B272" s="56"/>
      <c r="C272" s="56"/>
      <c r="D272" s="5" t="s">
        <v>64</v>
      </c>
      <c r="E272" s="33" t="s">
        <v>405</v>
      </c>
      <c r="F272" t="str">
        <f t="shared" si="5"/>
        <v>Engenharias</v>
      </c>
      <c r="G272" s="33" t="s">
        <v>57</v>
      </c>
    </row>
    <row r="273" spans="1:7" ht="15" customHeight="1" x14ac:dyDescent="0.25">
      <c r="A273" s="56"/>
      <c r="B273" s="56"/>
      <c r="C273" s="56"/>
      <c r="D273" s="5" t="s">
        <v>63</v>
      </c>
      <c r="E273" s="33" t="s">
        <v>398</v>
      </c>
      <c r="F273" t="str">
        <f t="shared" si="5"/>
        <v>Engenharias</v>
      </c>
      <c r="G273" s="33" t="s">
        <v>57</v>
      </c>
    </row>
    <row r="274" spans="1:7" ht="15" customHeight="1" x14ac:dyDescent="0.25">
      <c r="A274" s="56"/>
      <c r="B274" s="56"/>
      <c r="C274" s="56"/>
      <c r="D274" s="5" t="s">
        <v>61</v>
      </c>
      <c r="E274" s="33" t="s">
        <v>439</v>
      </c>
      <c r="F274" t="str">
        <f t="shared" si="5"/>
        <v>Engenharias</v>
      </c>
      <c r="G274" s="33" t="s">
        <v>57</v>
      </c>
    </row>
    <row r="275" spans="1:7" ht="15" customHeight="1" thickBot="1" x14ac:dyDescent="0.3">
      <c r="A275" s="56"/>
      <c r="B275" s="56"/>
      <c r="C275" s="56"/>
      <c r="D275" s="6" t="s">
        <v>319</v>
      </c>
      <c r="E275" s="34" t="s">
        <v>398</v>
      </c>
      <c r="F275" t="str">
        <f t="shared" si="5"/>
        <v>Engenharias</v>
      </c>
      <c r="G275" s="34" t="s">
        <v>57</v>
      </c>
    </row>
    <row r="276" spans="1:7" ht="15" customHeight="1" x14ac:dyDescent="0.25">
      <c r="A276" s="55" t="s">
        <v>320</v>
      </c>
      <c r="B276" s="55" t="s">
        <v>116</v>
      </c>
      <c r="C276" s="55" t="s">
        <v>117</v>
      </c>
      <c r="D276" s="4" t="s">
        <v>76</v>
      </c>
      <c r="E276" s="35" t="s">
        <v>409</v>
      </c>
      <c r="F276" t="str">
        <f t="shared" si="5"/>
        <v>Exatas</v>
      </c>
      <c r="G276" s="35" t="s">
        <v>7</v>
      </c>
    </row>
    <row r="277" spans="1:7" ht="47.25" x14ac:dyDescent="0.25">
      <c r="A277" s="56"/>
      <c r="B277" s="56"/>
      <c r="C277" s="56"/>
      <c r="D277" s="9" t="s">
        <v>363</v>
      </c>
      <c r="E277" s="33" t="s">
        <v>390</v>
      </c>
      <c r="F277" t="str">
        <f t="shared" si="5"/>
        <v>Engenharias</v>
      </c>
      <c r="G277" s="33" t="s">
        <v>57</v>
      </c>
    </row>
    <row r="278" spans="1:7" ht="15" customHeight="1" x14ac:dyDescent="0.25">
      <c r="A278" s="56"/>
      <c r="B278" s="56"/>
      <c r="C278" s="56"/>
      <c r="D278" s="5" t="s">
        <v>321</v>
      </c>
      <c r="E278" s="33" t="s">
        <v>443</v>
      </c>
      <c r="F278" t="str">
        <f t="shared" si="5"/>
        <v>Engenharias</v>
      </c>
      <c r="G278" s="33" t="s">
        <v>57</v>
      </c>
    </row>
    <row r="279" spans="1:7" ht="15" customHeight="1" x14ac:dyDescent="0.25">
      <c r="A279" s="56"/>
      <c r="B279" s="56"/>
      <c r="C279" s="56"/>
      <c r="D279" s="5" t="s">
        <v>322</v>
      </c>
      <c r="E279" s="33" t="s">
        <v>443</v>
      </c>
      <c r="F279" t="str">
        <f t="shared" si="5"/>
        <v>Engenharias</v>
      </c>
      <c r="G279" s="33" t="s">
        <v>57</v>
      </c>
    </row>
    <row r="280" spans="1:7" ht="15" customHeight="1" x14ac:dyDescent="0.25">
      <c r="A280" s="56"/>
      <c r="B280" s="56"/>
      <c r="C280" s="56"/>
      <c r="D280" s="5" t="s">
        <v>75</v>
      </c>
      <c r="E280" s="33" t="s">
        <v>409</v>
      </c>
      <c r="F280" t="str">
        <f t="shared" si="5"/>
        <v>Exatas</v>
      </c>
      <c r="G280" s="33" t="s">
        <v>7</v>
      </c>
    </row>
    <row r="281" spans="1:7" ht="15" customHeight="1" x14ac:dyDescent="0.25">
      <c r="A281" s="56"/>
      <c r="B281" s="56"/>
      <c r="C281" s="56"/>
      <c r="D281" s="5" t="s">
        <v>328</v>
      </c>
      <c r="E281" s="33" t="s">
        <v>443</v>
      </c>
      <c r="F281" t="str">
        <f t="shared" si="5"/>
        <v>Engenharias</v>
      </c>
      <c r="G281" s="33" t="s">
        <v>57</v>
      </c>
    </row>
    <row r="282" spans="1:7" ht="15.75" customHeight="1" x14ac:dyDescent="0.25">
      <c r="A282" s="56"/>
      <c r="B282" s="56"/>
      <c r="C282" s="56"/>
      <c r="D282" s="5" t="s">
        <v>74</v>
      </c>
      <c r="E282" s="33" t="s">
        <v>414</v>
      </c>
      <c r="F282" t="str">
        <f t="shared" si="5"/>
        <v>Biológicas</v>
      </c>
      <c r="G282" s="33" t="s">
        <v>16</v>
      </c>
    </row>
    <row r="283" spans="1:7" ht="15" customHeight="1" x14ac:dyDescent="0.25">
      <c r="A283" s="56"/>
      <c r="B283" s="56"/>
      <c r="C283" s="56"/>
      <c r="D283" s="5" t="s">
        <v>323</v>
      </c>
      <c r="E283" s="33" t="s">
        <v>440</v>
      </c>
      <c r="F283" t="str">
        <f t="shared" si="5"/>
        <v>Biológicas</v>
      </c>
      <c r="G283" s="33" t="s">
        <v>16</v>
      </c>
    </row>
    <row r="284" spans="1:7" ht="15" customHeight="1" x14ac:dyDescent="0.25">
      <c r="A284" s="56"/>
      <c r="B284" s="56"/>
      <c r="C284" s="56"/>
      <c r="D284" s="5" t="s">
        <v>109</v>
      </c>
      <c r="E284" s="33" t="s">
        <v>414</v>
      </c>
      <c r="F284" t="str">
        <f>IF(G285="Ciências Agrárias","Agrárias",IF(G285="Ciências Biológicas","Biológicas",IF(G285="Ciências da Saúde","Saúde",IF(G285="Ciências Exatas e da Terra","Exatas",IF(G285="Ciências Humanas","Humanas",IF(G285="Ciências Sociais Aplicadas","Sociais",IF(G285="Engenharias","Engenharias",IF(G285="Linguística, Letras e Artes","Linguística"))))))))</f>
        <v>Biológicas</v>
      </c>
      <c r="G284" s="33" t="s">
        <v>16</v>
      </c>
    </row>
    <row r="285" spans="1:7" ht="15" customHeight="1" x14ac:dyDescent="0.25">
      <c r="A285" s="56"/>
      <c r="B285" s="56"/>
      <c r="C285" s="56"/>
      <c r="D285" s="5" t="s">
        <v>324</v>
      </c>
      <c r="E285" s="33" t="s">
        <v>414</v>
      </c>
      <c r="F285" t="e">
        <f>IF(#REF!="Ciências Agrárias","Agrárias",IF(#REF!="Ciências Biológicas","Biológicas",IF(#REF!="Ciências da Saúde","Saúde",IF(#REF!="Ciências Exatas e da Terra","Exatas",IF(#REF!="Ciências Humanas","Humanas",IF(#REF!="Ciências Sociais Aplicadas","Sociais",IF(#REF!="Engenharias","Engenharias",IF(#REF!="Linguística, Letras e Artes","Linguística"))))))))</f>
        <v>#REF!</v>
      </c>
      <c r="G285" s="33" t="s">
        <v>16</v>
      </c>
    </row>
    <row r="286" spans="1:7" ht="15" customHeight="1" x14ac:dyDescent="0.25">
      <c r="A286" s="56"/>
      <c r="B286" s="56"/>
      <c r="C286" s="56"/>
      <c r="D286" s="5" t="s">
        <v>52</v>
      </c>
      <c r="E286" s="33" t="s">
        <v>420</v>
      </c>
      <c r="F286" t="str">
        <f t="shared" si="5"/>
        <v>Agrárias</v>
      </c>
      <c r="G286" s="33" t="s">
        <v>6</v>
      </c>
    </row>
    <row r="287" spans="1:7" ht="15" customHeight="1" x14ac:dyDescent="0.25">
      <c r="A287" s="56"/>
      <c r="B287" s="56"/>
      <c r="C287" s="56"/>
      <c r="D287" s="5" t="s">
        <v>325</v>
      </c>
      <c r="E287" s="33" t="s">
        <v>427</v>
      </c>
      <c r="F287" t="str">
        <f t="shared" si="5"/>
        <v>Biológicas</v>
      </c>
      <c r="G287" s="33" t="s">
        <v>16</v>
      </c>
    </row>
    <row r="288" spans="1:7" ht="15" customHeight="1" x14ac:dyDescent="0.25">
      <c r="A288" s="56"/>
      <c r="B288" s="56"/>
      <c r="C288" s="56"/>
      <c r="D288" s="5" t="s">
        <v>326</v>
      </c>
      <c r="E288" s="33" t="s">
        <v>420</v>
      </c>
      <c r="F288" t="str">
        <f t="shared" si="5"/>
        <v>Agrárias</v>
      </c>
      <c r="G288" s="33" t="s">
        <v>6</v>
      </c>
    </row>
    <row r="289" spans="1:7" ht="15" customHeight="1" thickBot="1" x14ac:dyDescent="0.3">
      <c r="A289" s="56"/>
      <c r="B289" s="56"/>
      <c r="C289" s="56"/>
      <c r="D289" s="6" t="s">
        <v>327</v>
      </c>
      <c r="E289" s="34" t="s">
        <v>414</v>
      </c>
      <c r="F289" t="str">
        <f t="shared" si="5"/>
        <v>Biológicas</v>
      </c>
      <c r="G289" s="34" t="s">
        <v>16</v>
      </c>
    </row>
    <row r="290" spans="1:7" ht="15" customHeight="1" x14ac:dyDescent="0.25">
      <c r="A290" s="55" t="s">
        <v>329</v>
      </c>
      <c r="B290" s="55" t="s">
        <v>116</v>
      </c>
      <c r="C290" s="55" t="s">
        <v>117</v>
      </c>
      <c r="D290" s="4" t="s">
        <v>31</v>
      </c>
      <c r="E290" s="35" t="s">
        <v>412</v>
      </c>
      <c r="F290" t="str">
        <f t="shared" si="5"/>
        <v>Engenharias</v>
      </c>
      <c r="G290" s="35" t="s">
        <v>57</v>
      </c>
    </row>
    <row r="291" spans="1:7" ht="15" customHeight="1" x14ac:dyDescent="0.25">
      <c r="A291" s="56"/>
      <c r="B291" s="56"/>
      <c r="C291" s="56"/>
      <c r="D291" s="5" t="s">
        <v>330</v>
      </c>
      <c r="E291" s="33" t="s">
        <v>414</v>
      </c>
      <c r="F291" t="str">
        <f t="shared" si="5"/>
        <v>Biológicas</v>
      </c>
      <c r="G291" s="33" t="s">
        <v>16</v>
      </c>
    </row>
    <row r="292" spans="1:7" ht="15" customHeight="1" x14ac:dyDescent="0.25">
      <c r="A292" s="56"/>
      <c r="B292" s="56"/>
      <c r="C292" s="56"/>
      <c r="D292" s="5" t="s">
        <v>331</v>
      </c>
      <c r="E292" s="33" t="s">
        <v>386</v>
      </c>
      <c r="F292" t="str">
        <f t="shared" si="5"/>
        <v>Saúde</v>
      </c>
      <c r="G292" s="33" t="s">
        <v>15</v>
      </c>
    </row>
    <row r="293" spans="1:7" ht="15" customHeight="1" x14ac:dyDescent="0.25">
      <c r="A293" s="56"/>
      <c r="B293" s="56"/>
      <c r="C293" s="56"/>
      <c r="D293" s="5" t="s">
        <v>334</v>
      </c>
      <c r="E293" s="33" t="s">
        <v>414</v>
      </c>
      <c r="F293" t="str">
        <f t="shared" si="5"/>
        <v>Biológicas</v>
      </c>
      <c r="G293" s="33" t="s">
        <v>16</v>
      </c>
    </row>
    <row r="294" spans="1:7" ht="15" customHeight="1" x14ac:dyDescent="0.25">
      <c r="A294" s="56"/>
      <c r="B294" s="56"/>
      <c r="C294" s="56"/>
      <c r="D294" s="5" t="s">
        <v>332</v>
      </c>
      <c r="E294" s="33" t="s">
        <v>413</v>
      </c>
      <c r="F294" t="str">
        <f t="shared" si="5"/>
        <v>Agrárias</v>
      </c>
      <c r="G294" s="33" t="s">
        <v>6</v>
      </c>
    </row>
    <row r="295" spans="1:7" ht="15" customHeight="1" x14ac:dyDescent="0.25">
      <c r="A295" s="56"/>
      <c r="B295" s="56"/>
      <c r="C295" s="56"/>
      <c r="D295" s="5" t="s">
        <v>333</v>
      </c>
      <c r="E295" s="33" t="s">
        <v>369</v>
      </c>
      <c r="F295" t="str">
        <f t="shared" si="5"/>
        <v>Biológicas</v>
      </c>
      <c r="G295" s="33" t="s">
        <v>16</v>
      </c>
    </row>
    <row r="296" spans="1:7" ht="15" customHeight="1" x14ac:dyDescent="0.25">
      <c r="A296" s="56"/>
      <c r="B296" s="56"/>
      <c r="C296" s="56"/>
      <c r="D296" s="5" t="s">
        <v>44</v>
      </c>
      <c r="E296" s="33" t="s">
        <v>413</v>
      </c>
      <c r="F296" t="str">
        <f t="shared" si="5"/>
        <v>Agrárias</v>
      </c>
      <c r="G296" s="33" t="s">
        <v>6</v>
      </c>
    </row>
    <row r="297" spans="1:7" ht="15" customHeight="1" thickBot="1" x14ac:dyDescent="0.3">
      <c r="A297" s="56"/>
      <c r="B297" s="56"/>
      <c r="C297" s="56"/>
      <c r="D297" s="6" t="s">
        <v>94</v>
      </c>
      <c r="E297" s="34" t="s">
        <v>436</v>
      </c>
      <c r="F297" t="str">
        <f t="shared" si="5"/>
        <v>Saúde</v>
      </c>
      <c r="G297" s="34" t="s">
        <v>15</v>
      </c>
    </row>
    <row r="298" spans="1:7" ht="15.75" x14ac:dyDescent="0.25">
      <c r="A298" s="55" t="s">
        <v>335</v>
      </c>
      <c r="B298" s="55" t="s">
        <v>150</v>
      </c>
      <c r="C298" s="55" t="s">
        <v>336</v>
      </c>
      <c r="D298" s="4" t="s">
        <v>272</v>
      </c>
      <c r="E298" s="35" t="s">
        <v>387</v>
      </c>
      <c r="F298" t="str">
        <f t="shared" si="5"/>
        <v>Exatas</v>
      </c>
      <c r="G298" s="35" t="s">
        <v>7</v>
      </c>
    </row>
    <row r="299" spans="1:7" ht="15.75" x14ac:dyDescent="0.25">
      <c r="A299" s="56"/>
      <c r="B299" s="56"/>
      <c r="C299" s="56"/>
      <c r="D299" s="29" t="s">
        <v>192</v>
      </c>
      <c r="E299" s="39" t="s">
        <v>387</v>
      </c>
      <c r="F299" s="30" t="str">
        <f t="shared" si="5"/>
        <v>Exatas</v>
      </c>
      <c r="G299" s="39" t="s">
        <v>7</v>
      </c>
    </row>
    <row r="300" spans="1:7" ht="15.75" x14ac:dyDescent="0.25">
      <c r="A300" s="56"/>
      <c r="B300" s="56"/>
      <c r="C300" s="56"/>
      <c r="D300" s="29" t="s">
        <v>337</v>
      </c>
      <c r="E300" s="39" t="s">
        <v>387</v>
      </c>
      <c r="F300" s="30" t="str">
        <f t="shared" si="5"/>
        <v>Exatas</v>
      </c>
      <c r="G300" s="39" t="s">
        <v>7</v>
      </c>
    </row>
    <row r="301" spans="1:7" ht="15.75" x14ac:dyDescent="0.25">
      <c r="A301" s="56"/>
      <c r="B301" s="56"/>
      <c r="C301" s="56"/>
      <c r="D301" s="29" t="s">
        <v>455</v>
      </c>
      <c r="E301" s="39" t="s">
        <v>444</v>
      </c>
      <c r="F301" s="30" t="str">
        <f t="shared" si="5"/>
        <v>Engenharias</v>
      </c>
      <c r="G301" s="39" t="s">
        <v>57</v>
      </c>
    </row>
    <row r="302" spans="1:7" ht="15.75" x14ac:dyDescent="0.25">
      <c r="A302" s="56"/>
      <c r="B302" s="56"/>
      <c r="C302" s="56"/>
      <c r="D302" s="5" t="s">
        <v>190</v>
      </c>
      <c r="E302" s="33" t="s">
        <v>387</v>
      </c>
      <c r="F302" t="str">
        <f>IF(G303="Ciências Agrárias","Agrárias",IF(G303="Ciências Biológicas","Biológicas",IF(G303="Ciências da Saúde","Saúde",IF(G303="Ciências Exatas e da Terra","Exatas",IF(G303="Ciências Humanas","Humanas",IF(G303="Ciências Sociais Aplicadas","Sociais",IF(G303="Engenharias","Engenharias",IF(G303="Linguística, Letras e Artes","Linguística"))))))))</f>
        <v>Exatas</v>
      </c>
      <c r="G302" s="33" t="s">
        <v>7</v>
      </c>
    </row>
    <row r="303" spans="1:7" ht="15.75" x14ac:dyDescent="0.25">
      <c r="A303" s="56"/>
      <c r="B303" s="56"/>
      <c r="C303" s="56"/>
      <c r="D303" s="5" t="s">
        <v>338</v>
      </c>
      <c r="E303" s="33" t="s">
        <v>387</v>
      </c>
      <c r="F303" t="e">
        <f>IF(#REF!="Ciências Agrárias","Agrárias",IF(#REF!="Ciências Biológicas","Biológicas",IF(#REF!="Ciências da Saúde","Saúde",IF(#REF!="Ciências Exatas e da Terra","Exatas",IF(#REF!="Ciências Humanas","Humanas",IF(#REF!="Ciências Sociais Aplicadas","Sociais",IF(#REF!="Engenharias","Engenharias",IF(#REF!="Linguística, Letras e Artes","Linguística"))))))))</f>
        <v>#REF!</v>
      </c>
      <c r="G303" s="33" t="s">
        <v>7</v>
      </c>
    </row>
    <row r="304" spans="1:7" ht="15.75" x14ac:dyDescent="0.25">
      <c r="A304" s="56"/>
      <c r="B304" s="56"/>
      <c r="C304" s="56"/>
      <c r="D304" s="5" t="s">
        <v>41</v>
      </c>
      <c r="E304" s="33" t="s">
        <v>442</v>
      </c>
      <c r="F304" t="str">
        <f t="shared" si="5"/>
        <v>Engenharias</v>
      </c>
      <c r="G304" s="33" t="s">
        <v>57</v>
      </c>
    </row>
    <row r="305" spans="1:7" ht="16.5" thickBot="1" x14ac:dyDescent="0.3">
      <c r="A305" s="56"/>
      <c r="B305" s="56"/>
      <c r="C305" s="56"/>
      <c r="D305" s="6" t="s">
        <v>339</v>
      </c>
      <c r="E305" s="34" t="s">
        <v>444</v>
      </c>
      <c r="F305" t="str">
        <f t="shared" si="5"/>
        <v>Engenharias</v>
      </c>
      <c r="G305" s="34" t="s">
        <v>57</v>
      </c>
    </row>
    <row r="306" spans="1:7" ht="15.75" x14ac:dyDescent="0.25">
      <c r="A306" s="55" t="s">
        <v>340</v>
      </c>
      <c r="B306" s="55" t="s">
        <v>135</v>
      </c>
      <c r="C306" s="55" t="s">
        <v>136</v>
      </c>
      <c r="D306" s="4" t="s">
        <v>106</v>
      </c>
      <c r="E306" s="35" t="s">
        <v>368</v>
      </c>
      <c r="F306" t="str">
        <f t="shared" si="5"/>
        <v>Agrárias</v>
      </c>
      <c r="G306" s="35" t="s">
        <v>6</v>
      </c>
    </row>
    <row r="307" spans="1:7" ht="16.5" thickBot="1" x14ac:dyDescent="0.3">
      <c r="A307" s="56"/>
      <c r="B307" s="56"/>
      <c r="C307" s="56"/>
      <c r="D307" s="6" t="s">
        <v>341</v>
      </c>
      <c r="E307" s="34" t="s">
        <v>412</v>
      </c>
      <c r="F307" t="str">
        <f t="shared" si="5"/>
        <v>Engenharias</v>
      </c>
      <c r="G307" s="34" t="s">
        <v>57</v>
      </c>
    </row>
    <row r="308" spans="1:7" ht="15.75" x14ac:dyDescent="0.25">
      <c r="A308" s="55" t="s">
        <v>342</v>
      </c>
      <c r="B308" s="55" t="s">
        <v>126</v>
      </c>
      <c r="C308" s="55" t="s">
        <v>343</v>
      </c>
      <c r="D308" s="5" t="s">
        <v>344</v>
      </c>
      <c r="E308" s="35" t="s">
        <v>384</v>
      </c>
      <c r="F308" t="str">
        <f t="shared" si="5"/>
        <v>Agrárias</v>
      </c>
      <c r="G308" s="35" t="s">
        <v>6</v>
      </c>
    </row>
    <row r="309" spans="1:7" ht="15.75" x14ac:dyDescent="0.25">
      <c r="A309" s="56"/>
      <c r="B309" s="56"/>
      <c r="C309" s="56"/>
      <c r="D309" s="5" t="s">
        <v>345</v>
      </c>
      <c r="E309" s="33" t="s">
        <v>387</v>
      </c>
      <c r="F309" t="str">
        <f t="shared" si="5"/>
        <v>Exatas</v>
      </c>
      <c r="G309" s="33" t="s">
        <v>7</v>
      </c>
    </row>
    <row r="310" spans="1:7" ht="16.5" thickBot="1" x14ac:dyDescent="0.3">
      <c r="A310" s="56"/>
      <c r="B310" s="56"/>
      <c r="C310" s="56"/>
      <c r="D310" s="5" t="s">
        <v>346</v>
      </c>
      <c r="E310" s="34" t="s">
        <v>416</v>
      </c>
      <c r="F310" t="str">
        <f t="shared" si="5"/>
        <v>Exatas</v>
      </c>
      <c r="G310" s="34" t="s">
        <v>7</v>
      </c>
    </row>
    <row r="311" spans="1:7" ht="15.75" x14ac:dyDescent="0.25">
      <c r="A311" s="55" t="s">
        <v>347</v>
      </c>
      <c r="B311" s="55" t="s">
        <v>116</v>
      </c>
      <c r="C311" s="55" t="s">
        <v>117</v>
      </c>
      <c r="D311" s="4" t="s">
        <v>354</v>
      </c>
      <c r="E311" s="35" t="s">
        <v>407</v>
      </c>
      <c r="F311" t="str">
        <f t="shared" si="5"/>
        <v>Biológicas</v>
      </c>
      <c r="G311" s="35" t="s">
        <v>16</v>
      </c>
    </row>
    <row r="312" spans="1:7" ht="16.5" thickBot="1" x14ac:dyDescent="0.3">
      <c r="A312" s="56"/>
      <c r="B312" s="56"/>
      <c r="C312" s="56"/>
      <c r="D312" s="6" t="s">
        <v>108</v>
      </c>
      <c r="E312" s="34" t="s">
        <v>407</v>
      </c>
      <c r="F312" t="str">
        <f t="shared" si="5"/>
        <v>Biológicas</v>
      </c>
      <c r="G312" s="34" t="s">
        <v>16</v>
      </c>
    </row>
    <row r="313" spans="1:7" ht="15.75" x14ac:dyDescent="0.25">
      <c r="A313" s="55" t="s">
        <v>353</v>
      </c>
      <c r="B313" s="55" t="s">
        <v>116</v>
      </c>
      <c r="C313" s="55" t="s">
        <v>117</v>
      </c>
      <c r="D313" s="4" t="s">
        <v>40</v>
      </c>
      <c r="E313" s="35" t="s">
        <v>420</v>
      </c>
      <c r="F313" t="str">
        <f t="shared" si="5"/>
        <v>Agrárias</v>
      </c>
      <c r="G313" s="35" t="s">
        <v>6</v>
      </c>
    </row>
    <row r="314" spans="1:7" ht="15.75" x14ac:dyDescent="0.25">
      <c r="A314" s="56"/>
      <c r="B314" s="56"/>
      <c r="C314" s="56"/>
      <c r="D314" s="5" t="s">
        <v>59</v>
      </c>
      <c r="E314" s="33" t="s">
        <v>410</v>
      </c>
      <c r="F314" t="str">
        <f t="shared" si="5"/>
        <v>Humanas</v>
      </c>
      <c r="G314" s="33" t="s">
        <v>101</v>
      </c>
    </row>
    <row r="315" spans="1:7" ht="15.75" x14ac:dyDescent="0.25">
      <c r="A315" s="56"/>
      <c r="B315" s="56"/>
      <c r="C315" s="56"/>
      <c r="D315" s="5" t="s">
        <v>72</v>
      </c>
      <c r="E315" s="33" t="s">
        <v>414</v>
      </c>
      <c r="F315" t="str">
        <f t="shared" si="5"/>
        <v>Biológicas</v>
      </c>
      <c r="G315" s="33" t="s">
        <v>16</v>
      </c>
    </row>
    <row r="316" spans="1:7" ht="15.75" x14ac:dyDescent="0.25">
      <c r="A316" s="56"/>
      <c r="B316" s="56"/>
      <c r="C316" s="56"/>
      <c r="D316" s="5" t="s">
        <v>39</v>
      </c>
      <c r="E316" s="33" t="s">
        <v>440</v>
      </c>
      <c r="F316" t="str">
        <f t="shared" si="5"/>
        <v>Biológicas</v>
      </c>
      <c r="G316" s="33" t="s">
        <v>16</v>
      </c>
    </row>
    <row r="317" spans="1:7" ht="15.75" x14ac:dyDescent="0.25">
      <c r="A317" s="56"/>
      <c r="B317" s="56"/>
      <c r="C317" s="56"/>
      <c r="D317" s="5" t="s">
        <v>79</v>
      </c>
      <c r="E317" s="33" t="s">
        <v>420</v>
      </c>
      <c r="F317" t="str">
        <f t="shared" si="5"/>
        <v>Agrárias</v>
      </c>
      <c r="G317" s="33" t="s">
        <v>6</v>
      </c>
    </row>
    <row r="318" spans="1:7" ht="15.75" x14ac:dyDescent="0.25">
      <c r="A318" s="56"/>
      <c r="B318" s="56"/>
      <c r="C318" s="56"/>
      <c r="D318" s="5" t="s">
        <v>348</v>
      </c>
      <c r="E318" s="33" t="s">
        <v>390</v>
      </c>
      <c r="F318" t="str">
        <f t="shared" si="5"/>
        <v>Engenharias</v>
      </c>
      <c r="G318" s="33" t="s">
        <v>57</v>
      </c>
    </row>
    <row r="319" spans="1:7" ht="15.75" x14ac:dyDescent="0.25">
      <c r="A319" s="56"/>
      <c r="B319" s="56"/>
      <c r="C319" s="56"/>
      <c r="D319" s="5" t="s">
        <v>57</v>
      </c>
      <c r="E319" s="33" t="s">
        <v>451</v>
      </c>
      <c r="F319" t="str">
        <f t="shared" si="5"/>
        <v>Engenharias</v>
      </c>
      <c r="G319" s="33" t="s">
        <v>57</v>
      </c>
    </row>
    <row r="320" spans="1:7" ht="15.75" x14ac:dyDescent="0.25">
      <c r="A320" s="56"/>
      <c r="B320" s="56"/>
      <c r="C320" s="56"/>
      <c r="D320" s="5" t="s">
        <v>32</v>
      </c>
      <c r="E320" s="33" t="s">
        <v>387</v>
      </c>
      <c r="F320" t="str">
        <f t="shared" si="5"/>
        <v>Exatas</v>
      </c>
      <c r="G320" s="33" t="s">
        <v>7</v>
      </c>
    </row>
    <row r="321" spans="1:7" ht="15.75" x14ac:dyDescent="0.25">
      <c r="A321" s="56"/>
      <c r="B321" s="56"/>
      <c r="C321" s="56"/>
      <c r="D321" s="5" t="s">
        <v>349</v>
      </c>
      <c r="E321" s="33" t="s">
        <v>447</v>
      </c>
      <c r="F321" t="str">
        <f t="shared" si="5"/>
        <v>Saúde</v>
      </c>
      <c r="G321" s="33" t="s">
        <v>15</v>
      </c>
    </row>
    <row r="322" spans="1:7" ht="15.75" x14ac:dyDescent="0.25">
      <c r="A322" s="56"/>
      <c r="B322" s="56"/>
      <c r="C322" s="56"/>
      <c r="D322" s="5" t="s">
        <v>350</v>
      </c>
      <c r="E322" s="33" t="s">
        <v>414</v>
      </c>
      <c r="F322" t="str">
        <f t="shared" si="5"/>
        <v>Biológicas</v>
      </c>
      <c r="G322" s="33" t="s">
        <v>16</v>
      </c>
    </row>
    <row r="323" spans="1:7" ht="15.75" x14ac:dyDescent="0.25">
      <c r="A323" s="56"/>
      <c r="B323" s="56"/>
      <c r="C323" s="56"/>
      <c r="D323" s="5" t="s">
        <v>30</v>
      </c>
      <c r="E323" s="33" t="s">
        <v>393</v>
      </c>
      <c r="F323" t="str">
        <f t="shared" ref="F323:F341" si="6">IF(G323="Ciências Agrárias","Agrárias",IF(G323="Ciências Biológicas","Biológicas",IF(G323="Ciências da Saúde","Saúde",IF(G323="Ciências Exatas e da Terra","Exatas",IF(G323="Ciências Humanas","Humanas",IF(G323="Ciências Sociais Aplicadas","Sociais",IF(G323="Engenharias","Engenharias",IF(G323="Linguística, Letras e Artes","Linguística"))))))))</f>
        <v>Biológicas</v>
      </c>
      <c r="G323" s="33" t="s">
        <v>16</v>
      </c>
    </row>
    <row r="324" spans="1:7" ht="15.75" x14ac:dyDescent="0.25">
      <c r="A324" s="56"/>
      <c r="B324" s="56"/>
      <c r="C324" s="56"/>
      <c r="D324" s="5" t="s">
        <v>351</v>
      </c>
      <c r="E324" s="33" t="s">
        <v>387</v>
      </c>
      <c r="F324" t="str">
        <f t="shared" si="6"/>
        <v>Exatas</v>
      </c>
      <c r="G324" s="33" t="s">
        <v>7</v>
      </c>
    </row>
    <row r="325" spans="1:7" ht="15.75" x14ac:dyDescent="0.25">
      <c r="A325" s="56"/>
      <c r="B325" s="56"/>
      <c r="C325" s="56"/>
      <c r="D325" s="5" t="s">
        <v>200</v>
      </c>
      <c r="E325" s="33" t="s">
        <v>440</v>
      </c>
      <c r="F325" t="str">
        <f t="shared" si="6"/>
        <v>Biológicas</v>
      </c>
      <c r="G325" s="33" t="s">
        <v>16</v>
      </c>
    </row>
    <row r="326" spans="1:7" ht="16.5" thickBot="1" x14ac:dyDescent="0.3">
      <c r="A326" s="56"/>
      <c r="B326" s="56"/>
      <c r="C326" s="56"/>
      <c r="D326" s="6" t="s">
        <v>352</v>
      </c>
      <c r="E326" s="34" t="s">
        <v>414</v>
      </c>
      <c r="F326" t="str">
        <f t="shared" si="6"/>
        <v>Biológicas</v>
      </c>
      <c r="G326" s="34" t="s">
        <v>16</v>
      </c>
    </row>
    <row r="327" spans="1:7" ht="15.75" x14ac:dyDescent="0.25">
      <c r="A327" s="55" t="s">
        <v>355</v>
      </c>
      <c r="B327" s="55" t="s">
        <v>116</v>
      </c>
      <c r="C327" s="55" t="s">
        <v>117</v>
      </c>
      <c r="D327" s="4" t="s">
        <v>18</v>
      </c>
      <c r="E327" s="35" t="s">
        <v>438</v>
      </c>
      <c r="F327" t="str">
        <f t="shared" si="6"/>
        <v>Biológicas</v>
      </c>
      <c r="G327" s="35" t="s">
        <v>16</v>
      </c>
    </row>
    <row r="328" spans="1:7" ht="15.75" x14ac:dyDescent="0.25">
      <c r="A328" s="56"/>
      <c r="B328" s="56"/>
      <c r="C328" s="56"/>
      <c r="D328" s="5" t="s">
        <v>17</v>
      </c>
      <c r="E328" s="33" t="s">
        <v>440</v>
      </c>
      <c r="F328" t="str">
        <f t="shared" si="6"/>
        <v>Biológicas</v>
      </c>
      <c r="G328" s="33" t="s">
        <v>16</v>
      </c>
    </row>
    <row r="329" spans="1:7" ht="15.75" x14ac:dyDescent="0.25">
      <c r="A329" s="56"/>
      <c r="B329" s="56"/>
      <c r="C329" s="56"/>
      <c r="D329" s="5" t="s">
        <v>47</v>
      </c>
      <c r="E329" s="33" t="s">
        <v>431</v>
      </c>
      <c r="F329" t="str">
        <f t="shared" si="6"/>
        <v>Biológicas</v>
      </c>
      <c r="G329" s="33" t="s">
        <v>16</v>
      </c>
    </row>
    <row r="330" spans="1:7" ht="16.5" thickBot="1" x14ac:dyDescent="0.3">
      <c r="A330" s="56"/>
      <c r="B330" s="56"/>
      <c r="C330" s="56"/>
      <c r="D330" s="6" t="s">
        <v>27</v>
      </c>
      <c r="E330" s="34" t="s">
        <v>435</v>
      </c>
      <c r="F330" t="str">
        <f t="shared" si="6"/>
        <v>Biológicas</v>
      </c>
      <c r="G330" s="34" t="s">
        <v>16</v>
      </c>
    </row>
    <row r="331" spans="1:7" ht="15.75" x14ac:dyDescent="0.25">
      <c r="A331" s="55" t="s">
        <v>356</v>
      </c>
      <c r="B331" s="55" t="s">
        <v>198</v>
      </c>
      <c r="C331" s="55" t="s">
        <v>117</v>
      </c>
      <c r="D331" s="4" t="s">
        <v>39</v>
      </c>
      <c r="E331" s="35" t="s">
        <v>440</v>
      </c>
      <c r="F331" t="str">
        <f t="shared" si="6"/>
        <v>Biológicas</v>
      </c>
      <c r="G331" s="35" t="s">
        <v>16</v>
      </c>
    </row>
    <row r="332" spans="1:7" ht="15.75" x14ac:dyDescent="0.25">
      <c r="A332" s="56"/>
      <c r="B332" s="56"/>
      <c r="C332" s="56"/>
      <c r="D332" s="5" t="s">
        <v>357</v>
      </c>
      <c r="E332" s="33" t="s">
        <v>369</v>
      </c>
      <c r="F332" t="str">
        <f t="shared" si="6"/>
        <v>Biológicas</v>
      </c>
      <c r="G332" s="33" t="s">
        <v>16</v>
      </c>
    </row>
    <row r="333" spans="1:7" ht="15.75" x14ac:dyDescent="0.25">
      <c r="A333" s="56"/>
      <c r="B333" s="56"/>
      <c r="C333" s="56"/>
      <c r="D333" s="5" t="s">
        <v>46</v>
      </c>
      <c r="E333" s="33" t="s">
        <v>408</v>
      </c>
      <c r="F333" t="str">
        <f t="shared" si="6"/>
        <v>Saúde</v>
      </c>
      <c r="G333" s="33" t="s">
        <v>15</v>
      </c>
    </row>
    <row r="334" spans="1:7" ht="15.75" x14ac:dyDescent="0.25">
      <c r="A334" s="56"/>
      <c r="B334" s="56"/>
      <c r="C334" s="56"/>
      <c r="D334" s="5" t="s">
        <v>358</v>
      </c>
      <c r="E334" s="33" t="s">
        <v>369</v>
      </c>
      <c r="F334" t="str">
        <f t="shared" si="6"/>
        <v>Biológicas</v>
      </c>
      <c r="G334" s="33" t="s">
        <v>16</v>
      </c>
    </row>
    <row r="335" spans="1:7" ht="16.5" thickBot="1" x14ac:dyDescent="0.3">
      <c r="A335" s="56"/>
      <c r="B335" s="56"/>
      <c r="C335" s="56"/>
      <c r="D335" s="5" t="s">
        <v>359</v>
      </c>
      <c r="E335" s="34" t="s">
        <v>369</v>
      </c>
      <c r="F335" t="str">
        <f t="shared" si="6"/>
        <v>Biológicas</v>
      </c>
      <c r="G335" s="34" t="s">
        <v>16</v>
      </c>
    </row>
    <row r="336" spans="1:7" ht="15.75" x14ac:dyDescent="0.25">
      <c r="A336" s="55" t="s">
        <v>360</v>
      </c>
      <c r="B336" s="55" t="s">
        <v>135</v>
      </c>
      <c r="C336" s="62" t="s">
        <v>136</v>
      </c>
      <c r="D336" s="4" t="s">
        <v>361</v>
      </c>
      <c r="E336" s="35" t="s">
        <v>395</v>
      </c>
      <c r="F336" t="str">
        <f t="shared" si="6"/>
        <v>Exatas</v>
      </c>
      <c r="G336" s="35" t="s">
        <v>7</v>
      </c>
    </row>
    <row r="337" spans="1:7" x14ac:dyDescent="0.25">
      <c r="A337" s="56"/>
      <c r="B337" s="56"/>
      <c r="C337" s="63"/>
      <c r="D337" s="33" t="s">
        <v>38</v>
      </c>
      <c r="E337" s="33" t="s">
        <v>402</v>
      </c>
      <c r="F337" t="str">
        <f t="shared" si="6"/>
        <v>Exatas</v>
      </c>
      <c r="G337" s="33" t="s">
        <v>7</v>
      </c>
    </row>
    <row r="338" spans="1:7" ht="15.75" thickBot="1" x14ac:dyDescent="0.3">
      <c r="A338" s="56"/>
      <c r="B338" s="56"/>
      <c r="C338" s="63"/>
      <c r="D338" s="34" t="s">
        <v>73</v>
      </c>
      <c r="E338" s="34" t="s">
        <v>395</v>
      </c>
      <c r="F338" t="str">
        <f t="shared" si="6"/>
        <v>Exatas</v>
      </c>
      <c r="G338" s="34" t="s">
        <v>7</v>
      </c>
    </row>
    <row r="339" spans="1:7" ht="15" customHeight="1" x14ac:dyDescent="0.25">
      <c r="A339" s="62" t="s">
        <v>362</v>
      </c>
      <c r="B339" s="55" t="s">
        <v>116</v>
      </c>
      <c r="C339" s="62" t="s">
        <v>117</v>
      </c>
      <c r="D339" s="35" t="s">
        <v>456</v>
      </c>
      <c r="E339" s="35" t="s">
        <v>398</v>
      </c>
      <c r="F339" t="str">
        <f t="shared" si="6"/>
        <v>Engenharias</v>
      </c>
      <c r="G339" s="35" t="s">
        <v>57</v>
      </c>
    </row>
    <row r="340" spans="1:7" ht="15" customHeight="1" x14ac:dyDescent="0.25">
      <c r="A340" s="63"/>
      <c r="B340" s="56"/>
      <c r="C340" s="63"/>
      <c r="D340" s="33" t="s">
        <v>457</v>
      </c>
      <c r="E340" s="33" t="s">
        <v>398</v>
      </c>
      <c r="F340" t="str">
        <f t="shared" si="6"/>
        <v>Engenharias</v>
      </c>
      <c r="G340" s="33" t="s">
        <v>57</v>
      </c>
    </row>
    <row r="341" spans="1:7" ht="15.75" customHeight="1" x14ac:dyDescent="0.25">
      <c r="A341" s="63"/>
      <c r="B341" s="56"/>
      <c r="C341" s="63"/>
      <c r="D341" s="33" t="s">
        <v>458</v>
      </c>
      <c r="E341" s="33" t="s">
        <v>426</v>
      </c>
      <c r="F341" t="str">
        <f t="shared" si="6"/>
        <v>Engenharias</v>
      </c>
      <c r="G341" s="33" t="s">
        <v>57</v>
      </c>
    </row>
    <row r="342" spans="1:7" x14ac:dyDescent="0.25">
      <c r="A342" s="63"/>
      <c r="B342" s="56"/>
      <c r="C342" s="63"/>
      <c r="D342" s="33" t="s">
        <v>459</v>
      </c>
      <c r="E342" s="33" t="s">
        <v>462</v>
      </c>
      <c r="G342" s="33" t="s">
        <v>57</v>
      </c>
    </row>
    <row r="343" spans="1:7" x14ac:dyDescent="0.25">
      <c r="A343" s="63"/>
      <c r="B343" s="56"/>
      <c r="C343" s="63"/>
      <c r="D343" s="33" t="s">
        <v>460</v>
      </c>
      <c r="E343" s="33" t="s">
        <v>462</v>
      </c>
      <c r="G343" s="33" t="s">
        <v>57</v>
      </c>
    </row>
    <row r="344" spans="1:7" ht="15.75" thickBot="1" x14ac:dyDescent="0.3">
      <c r="A344" s="64"/>
      <c r="B344" s="57"/>
      <c r="C344" s="64"/>
      <c r="D344" s="34" t="s">
        <v>461</v>
      </c>
      <c r="E344" s="34" t="s">
        <v>462</v>
      </c>
      <c r="G344" s="34" t="s">
        <v>57</v>
      </c>
    </row>
    <row r="348" spans="1:7" ht="15.75" x14ac:dyDescent="0.25">
      <c r="D348" s="10"/>
    </row>
  </sheetData>
  <mergeCells count="171">
    <mergeCell ref="A331:A335"/>
    <mergeCell ref="B331:B335"/>
    <mergeCell ref="C331:C335"/>
    <mergeCell ref="A336:A338"/>
    <mergeCell ref="B336:B338"/>
    <mergeCell ref="C336:C338"/>
    <mergeCell ref="A339:A344"/>
    <mergeCell ref="B339:B344"/>
    <mergeCell ref="C339:C344"/>
    <mergeCell ref="A313:A326"/>
    <mergeCell ref="B313:B326"/>
    <mergeCell ref="C313:C326"/>
    <mergeCell ref="A327:A330"/>
    <mergeCell ref="B327:B330"/>
    <mergeCell ref="C327:C330"/>
    <mergeCell ref="A308:A310"/>
    <mergeCell ref="B308:B310"/>
    <mergeCell ref="C308:C310"/>
    <mergeCell ref="A311:A312"/>
    <mergeCell ref="B311:B312"/>
    <mergeCell ref="C311:C312"/>
    <mergeCell ref="A298:A305"/>
    <mergeCell ref="B298:B305"/>
    <mergeCell ref="C298:C305"/>
    <mergeCell ref="A306:A307"/>
    <mergeCell ref="B306:B307"/>
    <mergeCell ref="C306:C307"/>
    <mergeCell ref="A290:A297"/>
    <mergeCell ref="B290:B297"/>
    <mergeCell ref="C290:C297"/>
    <mergeCell ref="A276:A289"/>
    <mergeCell ref="B276:B289"/>
    <mergeCell ref="C276:C289"/>
    <mergeCell ref="A271:A275"/>
    <mergeCell ref="B271:B275"/>
    <mergeCell ref="C271:C275"/>
    <mergeCell ref="A264:A270"/>
    <mergeCell ref="B264:B270"/>
    <mergeCell ref="C264:C270"/>
    <mergeCell ref="A253:A258"/>
    <mergeCell ref="B253:B258"/>
    <mergeCell ref="C253:C258"/>
    <mergeCell ref="A259:A263"/>
    <mergeCell ref="B259:B263"/>
    <mergeCell ref="C259:C263"/>
    <mergeCell ref="A236:A241"/>
    <mergeCell ref="B236:B241"/>
    <mergeCell ref="C236:C241"/>
    <mergeCell ref="A242:A245"/>
    <mergeCell ref="B242:B245"/>
    <mergeCell ref="C242:C245"/>
    <mergeCell ref="A246:A249"/>
    <mergeCell ref="B246:B249"/>
    <mergeCell ref="C246:C249"/>
    <mergeCell ref="A250:A252"/>
    <mergeCell ref="B250:B252"/>
    <mergeCell ref="C250:C252"/>
    <mergeCell ref="A225:A235"/>
    <mergeCell ref="B225:B235"/>
    <mergeCell ref="C225:C235"/>
    <mergeCell ref="A215:A223"/>
    <mergeCell ref="B215:B223"/>
    <mergeCell ref="C215:C223"/>
    <mergeCell ref="A207:A209"/>
    <mergeCell ref="B207:B209"/>
    <mergeCell ref="C207:C209"/>
    <mergeCell ref="A210:A214"/>
    <mergeCell ref="B210:B214"/>
    <mergeCell ref="C210:C214"/>
    <mergeCell ref="A187:A199"/>
    <mergeCell ref="B187:B199"/>
    <mergeCell ref="C187:C199"/>
    <mergeCell ref="A200:A206"/>
    <mergeCell ref="B200:B206"/>
    <mergeCell ref="C200:C206"/>
    <mergeCell ref="A183:A186"/>
    <mergeCell ref="B183:B186"/>
    <mergeCell ref="C183:C186"/>
    <mergeCell ref="A174:A179"/>
    <mergeCell ref="B174:B179"/>
    <mergeCell ref="C174:C179"/>
    <mergeCell ref="A180:A182"/>
    <mergeCell ref="B180:B182"/>
    <mergeCell ref="C180:C182"/>
    <mergeCell ref="A165:A167"/>
    <mergeCell ref="B165:B167"/>
    <mergeCell ref="C165:C167"/>
    <mergeCell ref="A169:A173"/>
    <mergeCell ref="B169:B173"/>
    <mergeCell ref="C169:C173"/>
    <mergeCell ref="A152:A156"/>
    <mergeCell ref="B152:B156"/>
    <mergeCell ref="C152:C156"/>
    <mergeCell ref="A157:A164"/>
    <mergeCell ref="B157:B164"/>
    <mergeCell ref="C157:C164"/>
    <mergeCell ref="A142:A147"/>
    <mergeCell ref="B142:B147"/>
    <mergeCell ref="C142:C147"/>
    <mergeCell ref="A148:A151"/>
    <mergeCell ref="B148:B151"/>
    <mergeCell ref="C148:C151"/>
    <mergeCell ref="A138:A139"/>
    <mergeCell ref="B138:B139"/>
    <mergeCell ref="C138:C139"/>
    <mergeCell ref="A140:A141"/>
    <mergeCell ref="B140:B141"/>
    <mergeCell ref="C140:C141"/>
    <mergeCell ref="A130:A132"/>
    <mergeCell ref="B130:B132"/>
    <mergeCell ref="C130:C132"/>
    <mergeCell ref="A133:A137"/>
    <mergeCell ref="B133:B137"/>
    <mergeCell ref="C133:C137"/>
    <mergeCell ref="A121:A129"/>
    <mergeCell ref="B121:B129"/>
    <mergeCell ref="C121:C129"/>
    <mergeCell ref="A117:A120"/>
    <mergeCell ref="B117:B120"/>
    <mergeCell ref="C117:C120"/>
    <mergeCell ref="A108:A110"/>
    <mergeCell ref="B108:B110"/>
    <mergeCell ref="C108:C110"/>
    <mergeCell ref="A111:A116"/>
    <mergeCell ref="B111:B116"/>
    <mergeCell ref="C111:C116"/>
    <mergeCell ref="A101:A107"/>
    <mergeCell ref="B101:B107"/>
    <mergeCell ref="C101:C107"/>
    <mergeCell ref="A95:A100"/>
    <mergeCell ref="B95:B100"/>
    <mergeCell ref="C95:C100"/>
    <mergeCell ref="A85:A87"/>
    <mergeCell ref="B85:B87"/>
    <mergeCell ref="C85:C87"/>
    <mergeCell ref="A88:A94"/>
    <mergeCell ref="B88:B94"/>
    <mergeCell ref="C88:C94"/>
    <mergeCell ref="A75:A84"/>
    <mergeCell ref="B75:B84"/>
    <mergeCell ref="C75:C84"/>
    <mergeCell ref="A67:A74"/>
    <mergeCell ref="B67:B74"/>
    <mergeCell ref="C67:C74"/>
    <mergeCell ref="A52:A59"/>
    <mergeCell ref="B52:B59"/>
    <mergeCell ref="C52:C59"/>
    <mergeCell ref="A60:A66"/>
    <mergeCell ref="B60:B66"/>
    <mergeCell ref="C60:C66"/>
    <mergeCell ref="A50:A51"/>
    <mergeCell ref="B50:B51"/>
    <mergeCell ref="C50:C51"/>
    <mergeCell ref="A36:A41"/>
    <mergeCell ref="B36:B41"/>
    <mergeCell ref="C36:C41"/>
    <mergeCell ref="A42:A48"/>
    <mergeCell ref="B42:B48"/>
    <mergeCell ref="C42:C48"/>
    <mergeCell ref="A10:A24"/>
    <mergeCell ref="B10:B24"/>
    <mergeCell ref="C10:C24"/>
    <mergeCell ref="A2:A9"/>
    <mergeCell ref="B2:B9"/>
    <mergeCell ref="C2:C9"/>
    <mergeCell ref="A29:A35"/>
    <mergeCell ref="B29:B35"/>
    <mergeCell ref="C29:C35"/>
    <mergeCell ref="A25:A28"/>
    <mergeCell ref="B25:B28"/>
    <mergeCell ref="C25:C28"/>
  </mergeCells>
  <dataValidations count="1">
    <dataValidation type="list" allowBlank="1" showInputMessage="1" showErrorMessage="1" sqref="E2:E344" xr:uid="{00000000-0002-0000-0100-000000000000}">
      <formula1>INDIRECT(F2)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'- ocultar -'!$A$1:$H$1</xm:f>
          </x14:formula1>
          <xm:sqref>G2:G344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rgb="FFFF0000"/>
  </sheetPr>
  <dimension ref="A1:H2105"/>
  <sheetViews>
    <sheetView zoomScaleNormal="100" workbookViewId="0">
      <selection activeCell="C24" sqref="C24"/>
    </sheetView>
  </sheetViews>
  <sheetFormatPr defaultColWidth="8.85546875" defaultRowHeight="15" x14ac:dyDescent="0.25"/>
  <cols>
    <col min="1" max="1" width="39" bestFit="1" customWidth="1"/>
    <col min="2" max="2" width="31" bestFit="1" customWidth="1"/>
    <col min="3" max="3" width="46.42578125" customWidth="1"/>
    <col min="4" max="4" width="39.42578125" bestFit="1" customWidth="1"/>
    <col min="5" max="5" width="18.42578125" bestFit="1" customWidth="1"/>
    <col min="6" max="6" width="31.140625" bestFit="1" customWidth="1"/>
    <col min="7" max="7" width="43" bestFit="1" customWidth="1"/>
    <col min="8" max="8" width="21.85546875" customWidth="1"/>
  </cols>
  <sheetData>
    <row r="1" spans="1:8" s="11" customFormat="1" ht="38.25" thickBot="1" x14ac:dyDescent="0.3">
      <c r="A1" s="11" t="s">
        <v>6</v>
      </c>
      <c r="B1" s="11" t="s">
        <v>16</v>
      </c>
      <c r="C1" s="11" t="s">
        <v>15</v>
      </c>
      <c r="D1" s="11" t="s">
        <v>7</v>
      </c>
      <c r="E1" s="11" t="s">
        <v>101</v>
      </c>
      <c r="F1" s="11" t="s">
        <v>366</v>
      </c>
      <c r="G1" s="11" t="s">
        <v>57</v>
      </c>
      <c r="H1" s="11" t="s">
        <v>367</v>
      </c>
    </row>
    <row r="2" spans="1:8" s="20" customFormat="1" ht="12" x14ac:dyDescent="0.2">
      <c r="A2" s="12" t="s">
        <v>368</v>
      </c>
      <c r="B2" s="13" t="s">
        <v>369</v>
      </c>
      <c r="C2" s="14" t="s">
        <v>370</v>
      </c>
      <c r="D2" s="15" t="s">
        <v>371</v>
      </c>
      <c r="E2" s="16" t="s">
        <v>372</v>
      </c>
      <c r="F2" s="17" t="s">
        <v>373</v>
      </c>
      <c r="G2" s="18" t="s">
        <v>374</v>
      </c>
      <c r="H2" s="19" t="s">
        <v>375</v>
      </c>
    </row>
    <row r="3" spans="1:8" s="20" customFormat="1" ht="12" x14ac:dyDescent="0.2">
      <c r="A3" s="12" t="s">
        <v>376</v>
      </c>
      <c r="B3" s="13" t="s">
        <v>377</v>
      </c>
      <c r="C3" s="14" t="s">
        <v>378</v>
      </c>
      <c r="D3" s="15" t="s">
        <v>379</v>
      </c>
      <c r="E3" s="16" t="s">
        <v>380</v>
      </c>
      <c r="F3" s="17" t="s">
        <v>381</v>
      </c>
      <c r="G3" s="18" t="s">
        <v>382</v>
      </c>
      <c r="H3" s="19" t="s">
        <v>383</v>
      </c>
    </row>
    <row r="4" spans="1:8" s="20" customFormat="1" ht="12" x14ac:dyDescent="0.2">
      <c r="A4" s="12" t="s">
        <v>384</v>
      </c>
      <c r="B4" s="13" t="s">
        <v>385</v>
      </c>
      <c r="C4" s="14" t="s">
        <v>386</v>
      </c>
      <c r="D4" s="15" t="s">
        <v>387</v>
      </c>
      <c r="E4" s="16" t="s">
        <v>388</v>
      </c>
      <c r="F4" s="17" t="s">
        <v>389</v>
      </c>
      <c r="G4" s="18" t="s">
        <v>390</v>
      </c>
      <c r="H4" s="19" t="s">
        <v>391</v>
      </c>
    </row>
    <row r="5" spans="1:8" s="20" customFormat="1" ht="12" x14ac:dyDescent="0.2">
      <c r="A5" s="12" t="s">
        <v>392</v>
      </c>
      <c r="B5" s="13" t="s">
        <v>393</v>
      </c>
      <c r="C5" s="14" t="s">
        <v>394</v>
      </c>
      <c r="D5" s="15" t="s">
        <v>395</v>
      </c>
      <c r="E5" s="16" t="s">
        <v>396</v>
      </c>
      <c r="F5" s="17" t="s">
        <v>397</v>
      </c>
      <c r="G5" s="18" t="s">
        <v>398</v>
      </c>
      <c r="H5" s="19" t="s">
        <v>452</v>
      </c>
    </row>
    <row r="6" spans="1:8" s="20" customFormat="1" ht="12" x14ac:dyDescent="0.2">
      <c r="A6" s="12" t="s">
        <v>399</v>
      </c>
      <c r="B6" s="13" t="s">
        <v>400</v>
      </c>
      <c r="C6" s="14" t="s">
        <v>401</v>
      </c>
      <c r="D6" s="15" t="s">
        <v>402</v>
      </c>
      <c r="E6" s="16" t="s">
        <v>403</v>
      </c>
      <c r="F6" s="17" t="s">
        <v>404</v>
      </c>
      <c r="G6" s="18" t="s">
        <v>405</v>
      </c>
      <c r="H6" s="21"/>
    </row>
    <row r="7" spans="1:8" s="20" customFormat="1" ht="12" x14ac:dyDescent="0.2">
      <c r="A7" s="12" t="s">
        <v>406</v>
      </c>
      <c r="B7" s="13" t="s">
        <v>407</v>
      </c>
      <c r="C7" s="14" t="s">
        <v>408</v>
      </c>
      <c r="D7" s="15" t="s">
        <v>409</v>
      </c>
      <c r="E7" s="16" t="s">
        <v>410</v>
      </c>
      <c r="F7" s="17" t="s">
        <v>411</v>
      </c>
      <c r="G7" s="18" t="s">
        <v>412</v>
      </c>
      <c r="H7" s="21"/>
    </row>
    <row r="8" spans="1:8" s="20" customFormat="1" ht="12" x14ac:dyDescent="0.2">
      <c r="A8" s="12" t="s">
        <v>413</v>
      </c>
      <c r="B8" s="13" t="s">
        <v>414</v>
      </c>
      <c r="C8" s="14" t="s">
        <v>415</v>
      </c>
      <c r="D8" s="15" t="s">
        <v>416</v>
      </c>
      <c r="E8" s="16" t="s">
        <v>417</v>
      </c>
      <c r="F8" s="17" t="s">
        <v>418</v>
      </c>
      <c r="G8" s="18" t="s">
        <v>419</v>
      </c>
      <c r="H8" s="21"/>
    </row>
    <row r="9" spans="1:8" s="20" customFormat="1" ht="12" x14ac:dyDescent="0.2">
      <c r="A9" s="12" t="s">
        <v>420</v>
      </c>
      <c r="B9" s="13" t="s">
        <v>421</v>
      </c>
      <c r="C9" s="14" t="s">
        <v>422</v>
      </c>
      <c r="D9" s="15" t="s">
        <v>423</v>
      </c>
      <c r="E9" s="16" t="s">
        <v>424</v>
      </c>
      <c r="F9" s="17" t="s">
        <v>425</v>
      </c>
      <c r="G9" s="18" t="s">
        <v>426</v>
      </c>
      <c r="H9" s="21"/>
    </row>
    <row r="10" spans="1:8" s="20" customFormat="1" ht="12" x14ac:dyDescent="0.2">
      <c r="A10" s="12" t="s">
        <v>445</v>
      </c>
      <c r="B10" s="13" t="s">
        <v>427</v>
      </c>
      <c r="C10" s="14" t="s">
        <v>428</v>
      </c>
      <c r="D10" s="15" t="s">
        <v>448</v>
      </c>
      <c r="E10" s="16" t="s">
        <v>449</v>
      </c>
      <c r="F10" s="17" t="s">
        <v>429</v>
      </c>
      <c r="G10" s="18" t="s">
        <v>430</v>
      </c>
      <c r="H10" s="21"/>
    </row>
    <row r="11" spans="1:8" s="20" customFormat="1" ht="12" x14ac:dyDescent="0.2">
      <c r="B11" s="13" t="s">
        <v>431</v>
      </c>
      <c r="C11" s="14" t="s">
        <v>432</v>
      </c>
      <c r="F11" s="17" t="s">
        <v>433</v>
      </c>
      <c r="G11" s="18" t="s">
        <v>434</v>
      </c>
      <c r="H11" s="21"/>
    </row>
    <row r="12" spans="1:8" s="20" customFormat="1" ht="12" x14ac:dyDescent="0.2">
      <c r="B12" s="13" t="s">
        <v>435</v>
      </c>
      <c r="C12" s="14" t="s">
        <v>436</v>
      </c>
      <c r="F12" s="17" t="s">
        <v>450</v>
      </c>
      <c r="G12" s="18" t="s">
        <v>437</v>
      </c>
      <c r="H12" s="21"/>
    </row>
    <row r="13" spans="1:8" s="20" customFormat="1" ht="12" x14ac:dyDescent="0.2">
      <c r="B13" s="13" t="s">
        <v>438</v>
      </c>
      <c r="C13" s="14" t="s">
        <v>447</v>
      </c>
      <c r="G13" s="18" t="s">
        <v>439</v>
      </c>
      <c r="H13" s="21"/>
    </row>
    <row r="14" spans="1:8" s="20" customFormat="1" ht="12" x14ac:dyDescent="0.2">
      <c r="B14" s="13" t="s">
        <v>440</v>
      </c>
      <c r="G14" s="18" t="s">
        <v>441</v>
      </c>
      <c r="H14" s="21"/>
    </row>
    <row r="15" spans="1:8" s="20" customFormat="1" ht="12" x14ac:dyDescent="0.2">
      <c r="B15" s="13" t="s">
        <v>446</v>
      </c>
      <c r="G15" s="18" t="s">
        <v>442</v>
      </c>
      <c r="H15" s="21"/>
    </row>
    <row r="16" spans="1:8" s="20" customFormat="1" ht="12" x14ac:dyDescent="0.2">
      <c r="G16" s="18" t="s">
        <v>443</v>
      </c>
      <c r="H16" s="21"/>
    </row>
    <row r="17" spans="2:8" s="20" customFormat="1" ht="12" x14ac:dyDescent="0.2">
      <c r="G17" s="18" t="s">
        <v>444</v>
      </c>
      <c r="H17" s="21"/>
    </row>
    <row r="18" spans="2:8" s="20" customFormat="1" ht="14.25" customHeight="1" x14ac:dyDescent="0.2">
      <c r="G18" s="18" t="s">
        <v>451</v>
      </c>
      <c r="H18" s="21"/>
    </row>
    <row r="19" spans="2:8" s="20" customFormat="1" x14ac:dyDescent="0.25">
      <c r="B19"/>
      <c r="H19" s="21"/>
    </row>
    <row r="20" spans="2:8" s="20" customFormat="1" x14ac:dyDescent="0.25">
      <c r="B20"/>
      <c r="C20"/>
      <c r="H20" s="21"/>
    </row>
    <row r="21" spans="2:8" s="20" customFormat="1" x14ac:dyDescent="0.25">
      <c r="B21"/>
      <c r="C21"/>
      <c r="G21"/>
      <c r="H21" s="21"/>
    </row>
    <row r="22" spans="2:8" s="20" customFormat="1" x14ac:dyDescent="0.25">
      <c r="B22"/>
      <c r="C22"/>
      <c r="G22"/>
      <c r="H22" s="21"/>
    </row>
    <row r="23" spans="2:8" s="20" customFormat="1" x14ac:dyDescent="0.25">
      <c r="B23"/>
      <c r="C23"/>
      <c r="G23"/>
      <c r="H23" s="21"/>
    </row>
    <row r="24" spans="2:8" s="20" customFormat="1" x14ac:dyDescent="0.25">
      <c r="B24"/>
      <c r="C24"/>
      <c r="G24"/>
      <c r="H24" s="21"/>
    </row>
    <row r="25" spans="2:8" s="20" customFormat="1" x14ac:dyDescent="0.25">
      <c r="B25"/>
      <c r="C25"/>
      <c r="F25"/>
      <c r="G25"/>
      <c r="H25" s="21"/>
    </row>
    <row r="26" spans="2:8" s="20" customFormat="1" x14ac:dyDescent="0.25">
      <c r="B26"/>
      <c r="C26"/>
      <c r="F26"/>
      <c r="G26"/>
      <c r="H26" s="21"/>
    </row>
    <row r="27" spans="2:8" s="20" customFormat="1" x14ac:dyDescent="0.25">
      <c r="B27"/>
      <c r="C27"/>
      <c r="F27"/>
      <c r="G27"/>
      <c r="H27" s="21"/>
    </row>
    <row r="28" spans="2:8" s="20" customFormat="1" x14ac:dyDescent="0.25">
      <c r="B28"/>
      <c r="C28"/>
      <c r="F28"/>
      <c r="G28"/>
      <c r="H28" s="21"/>
    </row>
    <row r="29" spans="2:8" s="20" customFormat="1" x14ac:dyDescent="0.25">
      <c r="B29"/>
      <c r="C29"/>
      <c r="F29"/>
      <c r="G29"/>
      <c r="H29" s="21"/>
    </row>
    <row r="30" spans="2:8" s="20" customFormat="1" x14ac:dyDescent="0.25">
      <c r="B30"/>
      <c r="C30"/>
      <c r="F30"/>
      <c r="G30"/>
      <c r="H30" s="21"/>
    </row>
    <row r="31" spans="2:8" s="20" customFormat="1" x14ac:dyDescent="0.25">
      <c r="B31"/>
      <c r="C31"/>
      <c r="E31"/>
      <c r="F31"/>
      <c r="G31"/>
      <c r="H31" s="21"/>
    </row>
    <row r="32" spans="2:8" s="20" customFormat="1" x14ac:dyDescent="0.25">
      <c r="B32"/>
      <c r="C32"/>
      <c r="D32"/>
      <c r="E32"/>
      <c r="F32"/>
      <c r="G32"/>
      <c r="H32" s="21"/>
    </row>
    <row r="33" spans="1:7" s="20" customFormat="1" x14ac:dyDescent="0.25">
      <c r="A33"/>
      <c r="B33"/>
      <c r="C33"/>
      <c r="D33"/>
      <c r="E33"/>
      <c r="F33"/>
      <c r="G33"/>
    </row>
    <row r="34" spans="1:7" s="20" customFormat="1" x14ac:dyDescent="0.25">
      <c r="A34"/>
      <c r="B34"/>
      <c r="C34"/>
      <c r="D34"/>
      <c r="E34"/>
      <c r="F34"/>
      <c r="G34" s="1"/>
    </row>
    <row r="35" spans="1:7" s="20" customFormat="1" x14ac:dyDescent="0.25">
      <c r="A35"/>
      <c r="B35"/>
      <c r="C35"/>
      <c r="D35"/>
      <c r="E35"/>
      <c r="F35"/>
      <c r="G35" s="1"/>
    </row>
    <row r="36" spans="1:7" x14ac:dyDescent="0.25">
      <c r="G36" s="1"/>
    </row>
    <row r="37" spans="1:7" x14ac:dyDescent="0.25">
      <c r="G37" s="1"/>
    </row>
    <row r="38" spans="1:7" x14ac:dyDescent="0.25">
      <c r="F38" s="1"/>
      <c r="G38" s="1"/>
    </row>
    <row r="39" spans="1:7" x14ac:dyDescent="0.25">
      <c r="F39" s="1"/>
      <c r="G39" s="1"/>
    </row>
    <row r="40" spans="1:7" x14ac:dyDescent="0.25">
      <c r="F40" s="1"/>
      <c r="G40" s="1"/>
    </row>
    <row r="41" spans="1:7" x14ac:dyDescent="0.25">
      <c r="F41" s="1"/>
      <c r="G41" s="1"/>
    </row>
    <row r="42" spans="1:7" x14ac:dyDescent="0.25">
      <c r="F42" s="1"/>
      <c r="G42" s="1"/>
    </row>
    <row r="43" spans="1:7" x14ac:dyDescent="0.25">
      <c r="F43" s="1"/>
      <c r="G43" s="1"/>
    </row>
    <row r="44" spans="1:7" x14ac:dyDescent="0.25">
      <c r="F44" s="1"/>
      <c r="G44" s="1"/>
    </row>
    <row r="45" spans="1:7" x14ac:dyDescent="0.25">
      <c r="F45" s="1"/>
      <c r="G45" s="1"/>
    </row>
    <row r="46" spans="1:7" x14ac:dyDescent="0.25">
      <c r="A46" s="1"/>
      <c r="F46" s="1"/>
      <c r="G46" s="1"/>
    </row>
    <row r="47" spans="1:7" x14ac:dyDescent="0.25">
      <c r="A47" s="1"/>
      <c r="F47" s="1"/>
      <c r="G47" s="1"/>
    </row>
    <row r="48" spans="1:7" x14ac:dyDescent="0.25">
      <c r="A48" s="1"/>
      <c r="F48" s="1"/>
      <c r="G48" s="1"/>
    </row>
    <row r="49" spans="2:5" s="1" customFormat="1" x14ac:dyDescent="0.25">
      <c r="B49"/>
      <c r="C49"/>
      <c r="D49"/>
      <c r="E49"/>
    </row>
    <row r="50" spans="2:5" s="1" customFormat="1" x14ac:dyDescent="0.25">
      <c r="B50"/>
      <c r="C50"/>
      <c r="D50"/>
      <c r="E50"/>
    </row>
    <row r="51" spans="2:5" s="1" customFormat="1" x14ac:dyDescent="0.25">
      <c r="B51"/>
      <c r="C51"/>
      <c r="D51"/>
      <c r="E51"/>
    </row>
    <row r="52" spans="2:5" s="1" customFormat="1" x14ac:dyDescent="0.25">
      <c r="B52"/>
      <c r="C52"/>
      <c r="D52"/>
      <c r="E52"/>
    </row>
    <row r="53" spans="2:5" s="1" customFormat="1" x14ac:dyDescent="0.25">
      <c r="B53"/>
      <c r="C53"/>
      <c r="D53"/>
      <c r="E53"/>
    </row>
    <row r="54" spans="2:5" s="1" customFormat="1" x14ac:dyDescent="0.25">
      <c r="B54"/>
      <c r="C54"/>
      <c r="D54"/>
      <c r="E54"/>
    </row>
    <row r="55" spans="2:5" s="1" customFormat="1" x14ac:dyDescent="0.25">
      <c r="B55"/>
      <c r="C55"/>
      <c r="D55"/>
      <c r="E55"/>
    </row>
    <row r="56" spans="2:5" s="1" customFormat="1" x14ac:dyDescent="0.25">
      <c r="B56"/>
      <c r="C56"/>
      <c r="D56"/>
      <c r="E56"/>
    </row>
    <row r="57" spans="2:5" s="1" customFormat="1" x14ac:dyDescent="0.25">
      <c r="B57"/>
      <c r="C57"/>
      <c r="D57"/>
      <c r="E57"/>
    </row>
    <row r="58" spans="2:5" s="1" customFormat="1" x14ac:dyDescent="0.25">
      <c r="B58"/>
      <c r="C58"/>
      <c r="D58"/>
      <c r="E58"/>
    </row>
    <row r="59" spans="2:5" s="1" customFormat="1" x14ac:dyDescent="0.25">
      <c r="B59"/>
      <c r="C59"/>
      <c r="D59"/>
      <c r="E59"/>
    </row>
    <row r="60" spans="2:5" s="1" customFormat="1" x14ac:dyDescent="0.25">
      <c r="B60"/>
      <c r="C60"/>
      <c r="D60"/>
      <c r="E60"/>
    </row>
    <row r="61" spans="2:5" s="1" customFormat="1" x14ac:dyDescent="0.25">
      <c r="B61"/>
      <c r="C61"/>
      <c r="D61"/>
      <c r="E61"/>
    </row>
    <row r="62" spans="2:5" s="1" customFormat="1" x14ac:dyDescent="0.25">
      <c r="B62"/>
      <c r="C62"/>
      <c r="D62"/>
      <c r="E62"/>
    </row>
    <row r="63" spans="2:5" s="1" customFormat="1" x14ac:dyDescent="0.25">
      <c r="B63"/>
      <c r="C63"/>
      <c r="D63"/>
      <c r="E63"/>
    </row>
    <row r="64" spans="2:5" s="1" customFormat="1" x14ac:dyDescent="0.25">
      <c r="B64"/>
      <c r="C64"/>
      <c r="D64"/>
      <c r="E64"/>
    </row>
    <row r="65" spans="1:7" s="1" customFormat="1" x14ac:dyDescent="0.25">
      <c r="B65"/>
      <c r="C65"/>
      <c r="D65"/>
      <c r="E65"/>
    </row>
    <row r="66" spans="1:7" s="1" customFormat="1" x14ac:dyDescent="0.25">
      <c r="B66"/>
      <c r="C66"/>
      <c r="D66"/>
      <c r="E66"/>
      <c r="G66"/>
    </row>
    <row r="67" spans="1:7" s="1" customFormat="1" x14ac:dyDescent="0.25">
      <c r="B67"/>
      <c r="C67"/>
      <c r="D67"/>
      <c r="E67"/>
      <c r="G67"/>
    </row>
    <row r="68" spans="1:7" s="1" customFormat="1" x14ac:dyDescent="0.25">
      <c r="B68"/>
      <c r="C68"/>
      <c r="D68"/>
      <c r="E68"/>
      <c r="G68"/>
    </row>
    <row r="69" spans="1:7" s="1" customFormat="1" x14ac:dyDescent="0.25">
      <c r="B69"/>
      <c r="C69"/>
      <c r="D69"/>
      <c r="E69"/>
      <c r="G69"/>
    </row>
    <row r="70" spans="1:7" s="1" customFormat="1" x14ac:dyDescent="0.25">
      <c r="B70"/>
      <c r="C70"/>
      <c r="D70"/>
      <c r="E70"/>
      <c r="F70"/>
      <c r="G70"/>
    </row>
    <row r="71" spans="1:7" s="1" customFormat="1" x14ac:dyDescent="0.25">
      <c r="B71"/>
      <c r="C71"/>
      <c r="D71"/>
      <c r="E71"/>
      <c r="F71"/>
      <c r="G71"/>
    </row>
    <row r="72" spans="1:7" s="1" customFormat="1" x14ac:dyDescent="0.25">
      <c r="B72"/>
      <c r="C72"/>
      <c r="D72"/>
      <c r="E72"/>
      <c r="F72"/>
      <c r="G72"/>
    </row>
    <row r="73" spans="1:7" s="1" customFormat="1" x14ac:dyDescent="0.25">
      <c r="B73"/>
      <c r="C73"/>
      <c r="D73"/>
      <c r="E73"/>
      <c r="F73"/>
      <c r="G73"/>
    </row>
    <row r="74" spans="1:7" s="1" customFormat="1" x14ac:dyDescent="0.25">
      <c r="B74"/>
      <c r="C74"/>
      <c r="D74"/>
      <c r="E74"/>
      <c r="F74"/>
      <c r="G74"/>
    </row>
    <row r="75" spans="1:7" s="1" customFormat="1" x14ac:dyDescent="0.25">
      <c r="B75"/>
      <c r="C75"/>
      <c r="D75"/>
      <c r="E75"/>
      <c r="F75"/>
      <c r="G75"/>
    </row>
    <row r="76" spans="1:7" s="1" customFormat="1" x14ac:dyDescent="0.25">
      <c r="B76"/>
      <c r="C76"/>
      <c r="D76"/>
      <c r="E76"/>
      <c r="F76"/>
      <c r="G76"/>
    </row>
    <row r="77" spans="1:7" s="1" customFormat="1" x14ac:dyDescent="0.25">
      <c r="B77"/>
      <c r="C77"/>
      <c r="D77"/>
      <c r="E77"/>
      <c r="F77"/>
      <c r="G77"/>
    </row>
    <row r="78" spans="1:7" s="1" customFormat="1" x14ac:dyDescent="0.25">
      <c r="B78"/>
      <c r="C78"/>
      <c r="D78"/>
      <c r="E78"/>
      <c r="F78"/>
      <c r="G78"/>
    </row>
    <row r="79" spans="1:7" s="1" customFormat="1" x14ac:dyDescent="0.25">
      <c r="B79"/>
      <c r="C79"/>
      <c r="D79"/>
      <c r="E79"/>
      <c r="F79"/>
      <c r="G79"/>
    </row>
    <row r="80" spans="1:7" s="1" customFormat="1" x14ac:dyDescent="0.25">
      <c r="A80"/>
      <c r="B80"/>
      <c r="C80"/>
      <c r="D80"/>
      <c r="E80"/>
      <c r="F80"/>
      <c r="G80"/>
    </row>
    <row r="82" spans="1:7" x14ac:dyDescent="0.25">
      <c r="G82" s="1"/>
    </row>
    <row r="83" spans="1:7" x14ac:dyDescent="0.25">
      <c r="G83" s="1"/>
    </row>
    <row r="84" spans="1:7" x14ac:dyDescent="0.25">
      <c r="G84" s="1"/>
    </row>
    <row r="85" spans="1:7" x14ac:dyDescent="0.25">
      <c r="G85" s="1"/>
    </row>
    <row r="86" spans="1:7" x14ac:dyDescent="0.25">
      <c r="F86" s="1"/>
      <c r="G86" s="1"/>
    </row>
    <row r="87" spans="1:7" x14ac:dyDescent="0.25">
      <c r="F87" s="1"/>
      <c r="G87" s="1"/>
    </row>
    <row r="88" spans="1:7" x14ac:dyDescent="0.25">
      <c r="F88" s="1"/>
      <c r="G88" s="1"/>
    </row>
    <row r="89" spans="1:7" x14ac:dyDescent="0.25">
      <c r="F89" s="1"/>
      <c r="G89" s="1"/>
    </row>
    <row r="90" spans="1:7" x14ac:dyDescent="0.25">
      <c r="F90" s="1"/>
      <c r="G90" s="1"/>
    </row>
    <row r="91" spans="1:7" x14ac:dyDescent="0.25">
      <c r="F91" s="1"/>
      <c r="G91" s="1"/>
    </row>
    <row r="92" spans="1:7" x14ac:dyDescent="0.25">
      <c r="F92" s="1"/>
      <c r="G92" s="1"/>
    </row>
    <row r="93" spans="1:7" x14ac:dyDescent="0.25">
      <c r="F93" s="1"/>
      <c r="G93" s="1"/>
    </row>
    <row r="94" spans="1:7" x14ac:dyDescent="0.25">
      <c r="A94" s="1"/>
      <c r="F94" s="1"/>
      <c r="G94" s="1"/>
    </row>
    <row r="95" spans="1:7" x14ac:dyDescent="0.25">
      <c r="A95" s="1"/>
      <c r="F95" s="1"/>
      <c r="G95" s="1"/>
    </row>
    <row r="96" spans="1:7" x14ac:dyDescent="0.25">
      <c r="A96" s="1"/>
      <c r="F96" s="1"/>
      <c r="G96" s="1"/>
    </row>
    <row r="97" spans="1:7" s="1" customFormat="1" x14ac:dyDescent="0.25">
      <c r="B97"/>
      <c r="C97"/>
      <c r="D97"/>
      <c r="E97"/>
    </row>
    <row r="98" spans="1:7" s="1" customFormat="1" x14ac:dyDescent="0.25">
      <c r="B98"/>
      <c r="C98"/>
      <c r="D98"/>
      <c r="E98"/>
      <c r="G98"/>
    </row>
    <row r="99" spans="1:7" s="1" customFormat="1" x14ac:dyDescent="0.25">
      <c r="B99"/>
      <c r="C99"/>
      <c r="D99"/>
      <c r="E99"/>
      <c r="G99"/>
    </row>
    <row r="100" spans="1:7" s="1" customFormat="1" x14ac:dyDescent="0.25">
      <c r="B100"/>
      <c r="C100"/>
      <c r="D100"/>
      <c r="E100"/>
      <c r="G100"/>
    </row>
    <row r="101" spans="1:7" s="1" customFormat="1" x14ac:dyDescent="0.25">
      <c r="B101"/>
      <c r="C101"/>
      <c r="D101"/>
      <c r="E101"/>
      <c r="G101"/>
    </row>
    <row r="102" spans="1:7" s="1" customFormat="1" x14ac:dyDescent="0.25">
      <c r="B102"/>
      <c r="C102"/>
      <c r="D102"/>
      <c r="E102"/>
      <c r="F102"/>
      <c r="G102"/>
    </row>
    <row r="103" spans="1:7" s="1" customFormat="1" x14ac:dyDescent="0.25">
      <c r="B103"/>
      <c r="C103"/>
      <c r="D103"/>
      <c r="E103"/>
      <c r="F103"/>
      <c r="G103"/>
    </row>
    <row r="104" spans="1:7" s="1" customFormat="1" x14ac:dyDescent="0.25">
      <c r="B104"/>
      <c r="C104"/>
      <c r="D104"/>
      <c r="E104"/>
      <c r="F104"/>
      <c r="G104"/>
    </row>
    <row r="105" spans="1:7" s="1" customFormat="1" x14ac:dyDescent="0.25">
      <c r="B105"/>
      <c r="C105"/>
      <c r="D105"/>
      <c r="E105"/>
      <c r="F105"/>
      <c r="G105"/>
    </row>
    <row r="106" spans="1:7" s="1" customFormat="1" x14ac:dyDescent="0.25">
      <c r="B106"/>
      <c r="C106"/>
      <c r="D106"/>
      <c r="E106"/>
      <c r="F106"/>
      <c r="G106"/>
    </row>
    <row r="107" spans="1:7" s="1" customFormat="1" x14ac:dyDescent="0.25">
      <c r="B107"/>
      <c r="C107"/>
      <c r="D107"/>
      <c r="E107"/>
      <c r="F107"/>
      <c r="G107"/>
    </row>
    <row r="108" spans="1:7" s="1" customFormat="1" x14ac:dyDescent="0.25">
      <c r="B108"/>
      <c r="C108"/>
      <c r="D108"/>
      <c r="E108"/>
      <c r="F108"/>
      <c r="G108"/>
    </row>
    <row r="109" spans="1:7" s="1" customFormat="1" x14ac:dyDescent="0.25">
      <c r="B109"/>
      <c r="C109"/>
      <c r="D109"/>
      <c r="E109"/>
      <c r="F109"/>
      <c r="G109"/>
    </row>
    <row r="110" spans="1:7" s="1" customFormat="1" x14ac:dyDescent="0.25">
      <c r="A110"/>
      <c r="B110"/>
      <c r="C110"/>
      <c r="D110"/>
      <c r="E110"/>
      <c r="F110"/>
      <c r="G110"/>
    </row>
    <row r="111" spans="1:7" s="1" customFormat="1" x14ac:dyDescent="0.25">
      <c r="A111"/>
      <c r="B111"/>
      <c r="C111"/>
      <c r="D111"/>
      <c r="E111"/>
      <c r="F111"/>
      <c r="G111"/>
    </row>
    <row r="112" spans="1:7" s="1" customFormat="1" x14ac:dyDescent="0.25">
      <c r="A112" s="22"/>
      <c r="B112"/>
      <c r="C112"/>
      <c r="D112"/>
      <c r="E112"/>
      <c r="F112"/>
      <c r="G112"/>
    </row>
    <row r="113" spans="1:1" x14ac:dyDescent="0.25">
      <c r="A113" s="22"/>
    </row>
    <row r="114" spans="1:1" x14ac:dyDescent="0.25">
      <c r="A114" s="22"/>
    </row>
    <row r="115" spans="1:1" x14ac:dyDescent="0.25">
      <c r="A115" s="22"/>
    </row>
    <row r="116" spans="1:1" x14ac:dyDescent="0.25">
      <c r="A116" s="22"/>
    </row>
    <row r="117" spans="1:1" x14ac:dyDescent="0.25">
      <c r="A117" s="22"/>
    </row>
    <row r="118" spans="1:1" x14ac:dyDescent="0.25">
      <c r="A118" s="22"/>
    </row>
    <row r="119" spans="1:1" x14ac:dyDescent="0.25">
      <c r="A119" s="22"/>
    </row>
    <row r="120" spans="1:1" x14ac:dyDescent="0.25">
      <c r="A120" s="22"/>
    </row>
    <row r="121" spans="1:1" x14ac:dyDescent="0.25">
      <c r="A121" s="23"/>
    </row>
    <row r="122" spans="1:1" x14ac:dyDescent="0.25">
      <c r="A122" s="23"/>
    </row>
    <row r="123" spans="1:1" x14ac:dyDescent="0.25">
      <c r="A123" s="23"/>
    </row>
    <row r="124" spans="1:1" x14ac:dyDescent="0.25">
      <c r="A124" s="23"/>
    </row>
    <row r="125" spans="1:1" x14ac:dyDescent="0.25">
      <c r="A125" s="23"/>
    </row>
    <row r="126" spans="1:1" x14ac:dyDescent="0.25">
      <c r="A126" s="23"/>
    </row>
    <row r="127" spans="1:1" x14ac:dyDescent="0.25">
      <c r="A127" s="23"/>
    </row>
    <row r="128" spans="1:1" x14ac:dyDescent="0.25">
      <c r="A128" s="22"/>
    </row>
    <row r="129" spans="1:1" x14ac:dyDescent="0.25">
      <c r="A129" s="23"/>
    </row>
    <row r="162" spans="6:7" x14ac:dyDescent="0.25">
      <c r="G162" s="1"/>
    </row>
    <row r="163" spans="6:7" x14ac:dyDescent="0.25">
      <c r="G163" s="1"/>
    </row>
    <row r="164" spans="6:7" x14ac:dyDescent="0.25">
      <c r="G164" s="1"/>
    </row>
    <row r="165" spans="6:7" x14ac:dyDescent="0.25">
      <c r="G165" s="1"/>
    </row>
    <row r="166" spans="6:7" x14ac:dyDescent="0.25">
      <c r="F166" s="1"/>
      <c r="G166" s="1"/>
    </row>
    <row r="167" spans="6:7" x14ac:dyDescent="0.25">
      <c r="F167" s="1"/>
      <c r="G167" s="1"/>
    </row>
    <row r="168" spans="6:7" x14ac:dyDescent="0.25">
      <c r="F168" s="1"/>
      <c r="G168" s="1"/>
    </row>
    <row r="169" spans="6:7" x14ac:dyDescent="0.25">
      <c r="F169" s="1"/>
      <c r="G169" s="1"/>
    </row>
    <row r="170" spans="6:7" x14ac:dyDescent="0.25">
      <c r="F170" s="1"/>
      <c r="G170" s="1"/>
    </row>
    <row r="171" spans="6:7" x14ac:dyDescent="0.25">
      <c r="F171" s="1"/>
      <c r="G171" s="1"/>
    </row>
    <row r="172" spans="6:7" x14ac:dyDescent="0.25">
      <c r="F172" s="1"/>
      <c r="G172" s="1"/>
    </row>
    <row r="173" spans="6:7" x14ac:dyDescent="0.25">
      <c r="F173" s="1"/>
      <c r="G173" s="1"/>
    </row>
    <row r="174" spans="6:7" x14ac:dyDescent="0.25">
      <c r="F174" s="1"/>
      <c r="G174" s="1"/>
    </row>
    <row r="175" spans="6:7" x14ac:dyDescent="0.25">
      <c r="F175" s="1"/>
      <c r="G175" s="1"/>
    </row>
    <row r="176" spans="6:7" x14ac:dyDescent="0.25">
      <c r="F176" s="1"/>
      <c r="G176" s="1"/>
    </row>
    <row r="177" spans="1:7" s="1" customFormat="1" x14ac:dyDescent="0.25">
      <c r="A177"/>
      <c r="B177"/>
      <c r="C177"/>
      <c r="D177"/>
      <c r="E177"/>
    </row>
    <row r="178" spans="1:7" s="1" customFormat="1" x14ac:dyDescent="0.25">
      <c r="A178"/>
      <c r="B178"/>
      <c r="C178"/>
      <c r="D178"/>
      <c r="E178"/>
      <c r="G178"/>
    </row>
    <row r="179" spans="1:7" s="1" customFormat="1" x14ac:dyDescent="0.25">
      <c r="A179"/>
      <c r="B179"/>
      <c r="C179"/>
      <c r="D179"/>
      <c r="E179"/>
      <c r="G179"/>
    </row>
    <row r="180" spans="1:7" s="1" customFormat="1" x14ac:dyDescent="0.25">
      <c r="A180"/>
      <c r="B180"/>
      <c r="C180"/>
      <c r="D180"/>
      <c r="E180"/>
      <c r="G180"/>
    </row>
    <row r="181" spans="1:7" s="1" customFormat="1" x14ac:dyDescent="0.25">
      <c r="A181"/>
      <c r="B181"/>
      <c r="C181"/>
      <c r="D181"/>
      <c r="E181"/>
      <c r="G181"/>
    </row>
    <row r="182" spans="1:7" s="1" customFormat="1" x14ac:dyDescent="0.25">
      <c r="A182"/>
      <c r="B182"/>
      <c r="C182"/>
      <c r="D182"/>
      <c r="E182"/>
      <c r="F182"/>
      <c r="G182"/>
    </row>
    <row r="183" spans="1:7" s="1" customFormat="1" x14ac:dyDescent="0.25">
      <c r="A183"/>
      <c r="B183"/>
      <c r="C183"/>
      <c r="D183"/>
      <c r="E183"/>
      <c r="F183"/>
      <c r="G183"/>
    </row>
    <row r="184" spans="1:7" s="1" customFormat="1" x14ac:dyDescent="0.25">
      <c r="A184"/>
      <c r="B184"/>
      <c r="C184"/>
      <c r="D184"/>
      <c r="E184"/>
      <c r="F184"/>
      <c r="G184"/>
    </row>
    <row r="185" spans="1:7" s="1" customFormat="1" x14ac:dyDescent="0.25">
      <c r="A185"/>
      <c r="B185"/>
      <c r="C185"/>
      <c r="D185"/>
      <c r="E185"/>
      <c r="F185"/>
      <c r="G185"/>
    </row>
    <row r="186" spans="1:7" s="1" customFormat="1" x14ac:dyDescent="0.25">
      <c r="A186"/>
      <c r="B186"/>
      <c r="C186"/>
      <c r="D186"/>
      <c r="E186"/>
      <c r="F186"/>
      <c r="G186"/>
    </row>
    <row r="187" spans="1:7" s="1" customFormat="1" x14ac:dyDescent="0.25">
      <c r="A187"/>
      <c r="B187"/>
      <c r="C187"/>
      <c r="D187"/>
      <c r="E187"/>
      <c r="F187"/>
      <c r="G187"/>
    </row>
    <row r="188" spans="1:7" s="1" customFormat="1" x14ac:dyDescent="0.25">
      <c r="A188"/>
      <c r="B188"/>
      <c r="C188"/>
      <c r="D188"/>
      <c r="E188"/>
      <c r="F188"/>
      <c r="G188"/>
    </row>
    <row r="189" spans="1:7" s="1" customFormat="1" x14ac:dyDescent="0.25">
      <c r="A189"/>
      <c r="B189"/>
      <c r="C189"/>
      <c r="D189"/>
      <c r="E189"/>
      <c r="F189"/>
      <c r="G189"/>
    </row>
    <row r="190" spans="1:7" s="1" customFormat="1" x14ac:dyDescent="0.25">
      <c r="A190"/>
      <c r="B190"/>
      <c r="C190"/>
      <c r="D190"/>
      <c r="E190"/>
      <c r="F190"/>
      <c r="G190"/>
    </row>
    <row r="191" spans="1:7" s="1" customFormat="1" x14ac:dyDescent="0.25">
      <c r="A191"/>
      <c r="B191"/>
      <c r="C191"/>
      <c r="D191"/>
      <c r="E191"/>
      <c r="F191"/>
      <c r="G191"/>
    </row>
    <row r="192" spans="1:7" s="1" customFormat="1" x14ac:dyDescent="0.25">
      <c r="A192"/>
      <c r="B192"/>
      <c r="C192"/>
      <c r="D192"/>
      <c r="E192"/>
      <c r="F192"/>
      <c r="G192"/>
    </row>
    <row r="194" spans="6:7" x14ac:dyDescent="0.25">
      <c r="G194" s="1"/>
    </row>
    <row r="195" spans="6:7" x14ac:dyDescent="0.25">
      <c r="G195" s="1"/>
    </row>
    <row r="196" spans="6:7" x14ac:dyDescent="0.25">
      <c r="G196" s="1"/>
    </row>
    <row r="197" spans="6:7" x14ac:dyDescent="0.25">
      <c r="G197" s="1"/>
    </row>
    <row r="198" spans="6:7" x14ac:dyDescent="0.25">
      <c r="F198" s="1"/>
      <c r="G198" s="1"/>
    </row>
    <row r="199" spans="6:7" x14ac:dyDescent="0.25">
      <c r="F199" s="1"/>
      <c r="G199" s="1"/>
    </row>
    <row r="200" spans="6:7" x14ac:dyDescent="0.25">
      <c r="F200" s="1"/>
      <c r="G200" s="1"/>
    </row>
    <row r="201" spans="6:7" x14ac:dyDescent="0.25">
      <c r="F201" s="1"/>
      <c r="G201" s="1"/>
    </row>
    <row r="202" spans="6:7" x14ac:dyDescent="0.25">
      <c r="F202" s="1"/>
      <c r="G202" s="1"/>
    </row>
    <row r="203" spans="6:7" x14ac:dyDescent="0.25">
      <c r="F203" s="1"/>
      <c r="G203" s="1"/>
    </row>
    <row r="204" spans="6:7" x14ac:dyDescent="0.25">
      <c r="F204" s="1"/>
      <c r="G204" s="1"/>
    </row>
    <row r="205" spans="6:7" x14ac:dyDescent="0.25">
      <c r="F205" s="1"/>
      <c r="G205" s="1"/>
    </row>
    <row r="206" spans="6:7" x14ac:dyDescent="0.25">
      <c r="F206" s="1"/>
      <c r="G206" s="1"/>
    </row>
    <row r="207" spans="6:7" x14ac:dyDescent="0.25">
      <c r="F207" s="1"/>
      <c r="G207" s="1"/>
    </row>
    <row r="208" spans="6:7" x14ac:dyDescent="0.25">
      <c r="F208" s="1"/>
      <c r="G208" s="1"/>
    </row>
    <row r="209" spans="1:7" s="1" customFormat="1" x14ac:dyDescent="0.25">
      <c r="A209"/>
      <c r="B209"/>
      <c r="C209"/>
      <c r="D209"/>
      <c r="E209"/>
    </row>
    <row r="210" spans="1:7" s="1" customFormat="1" x14ac:dyDescent="0.25">
      <c r="A210"/>
      <c r="B210"/>
      <c r="C210"/>
      <c r="D210"/>
      <c r="E210"/>
      <c r="G210"/>
    </row>
    <row r="211" spans="1:7" s="1" customFormat="1" x14ac:dyDescent="0.25">
      <c r="A211"/>
      <c r="B211"/>
      <c r="C211"/>
      <c r="D211"/>
      <c r="E211"/>
      <c r="G211"/>
    </row>
    <row r="212" spans="1:7" s="1" customFormat="1" x14ac:dyDescent="0.25">
      <c r="A212"/>
      <c r="B212"/>
      <c r="C212"/>
      <c r="D212"/>
      <c r="E212"/>
      <c r="G212"/>
    </row>
    <row r="213" spans="1:7" s="1" customFormat="1" x14ac:dyDescent="0.25">
      <c r="A213"/>
      <c r="B213"/>
      <c r="C213"/>
      <c r="D213"/>
      <c r="E213"/>
      <c r="G213"/>
    </row>
    <row r="214" spans="1:7" s="1" customFormat="1" x14ac:dyDescent="0.25">
      <c r="A214"/>
      <c r="B214"/>
      <c r="C214"/>
      <c r="D214"/>
      <c r="E214"/>
      <c r="F214"/>
      <c r="G214"/>
    </row>
    <row r="215" spans="1:7" s="1" customFormat="1" x14ac:dyDescent="0.25">
      <c r="A215"/>
      <c r="B215"/>
      <c r="C215"/>
      <c r="D215"/>
      <c r="E215"/>
      <c r="F215"/>
      <c r="G215"/>
    </row>
    <row r="216" spans="1:7" s="1" customFormat="1" x14ac:dyDescent="0.25">
      <c r="A216"/>
      <c r="B216"/>
      <c r="C216"/>
      <c r="D216"/>
      <c r="E216"/>
      <c r="F216"/>
      <c r="G216"/>
    </row>
    <row r="217" spans="1:7" s="1" customFormat="1" x14ac:dyDescent="0.25">
      <c r="A217"/>
      <c r="B217"/>
      <c r="C217"/>
      <c r="D217"/>
      <c r="E217"/>
      <c r="F217"/>
      <c r="G217"/>
    </row>
    <row r="218" spans="1:7" s="1" customFormat="1" x14ac:dyDescent="0.25">
      <c r="A218"/>
      <c r="B218"/>
      <c r="C218"/>
      <c r="D218"/>
      <c r="E218"/>
      <c r="F218"/>
      <c r="G218"/>
    </row>
    <row r="219" spans="1:7" s="1" customFormat="1" x14ac:dyDescent="0.25">
      <c r="A219"/>
      <c r="B219"/>
      <c r="C219"/>
      <c r="D219"/>
      <c r="E219"/>
      <c r="F219"/>
      <c r="G219"/>
    </row>
    <row r="220" spans="1:7" s="1" customFormat="1" x14ac:dyDescent="0.25">
      <c r="A220"/>
      <c r="B220"/>
      <c r="C220"/>
      <c r="D220"/>
      <c r="E220"/>
      <c r="F220"/>
      <c r="G220"/>
    </row>
    <row r="221" spans="1:7" s="1" customFormat="1" x14ac:dyDescent="0.25">
      <c r="A221"/>
      <c r="B221"/>
      <c r="C221"/>
      <c r="D221"/>
      <c r="E221"/>
      <c r="F221"/>
      <c r="G221"/>
    </row>
    <row r="222" spans="1:7" s="1" customFormat="1" x14ac:dyDescent="0.25">
      <c r="A222"/>
      <c r="B222"/>
      <c r="C222"/>
      <c r="D222"/>
      <c r="E222"/>
      <c r="F222"/>
      <c r="G222"/>
    </row>
    <row r="223" spans="1:7" s="1" customFormat="1" x14ac:dyDescent="0.25">
      <c r="A223"/>
      <c r="B223"/>
      <c r="C223"/>
      <c r="D223"/>
      <c r="E223"/>
      <c r="F223"/>
      <c r="G223"/>
    </row>
    <row r="224" spans="1:7" s="1" customFormat="1" x14ac:dyDescent="0.25">
      <c r="A224"/>
      <c r="B224"/>
      <c r="C224"/>
      <c r="D224"/>
      <c r="E224"/>
      <c r="F224"/>
      <c r="G224"/>
    </row>
    <row r="306" spans="6:7" x14ac:dyDescent="0.25">
      <c r="G306" s="1"/>
    </row>
    <row r="307" spans="6:7" x14ac:dyDescent="0.25">
      <c r="G307" s="1"/>
    </row>
    <row r="308" spans="6:7" x14ac:dyDescent="0.25">
      <c r="G308" s="1"/>
    </row>
    <row r="309" spans="6:7" x14ac:dyDescent="0.25">
      <c r="G309" s="1"/>
    </row>
    <row r="310" spans="6:7" x14ac:dyDescent="0.25">
      <c r="F310" s="1"/>
      <c r="G310" s="1"/>
    </row>
    <row r="311" spans="6:7" x14ac:dyDescent="0.25">
      <c r="F311" s="1"/>
      <c r="G311" s="1"/>
    </row>
    <row r="312" spans="6:7" x14ac:dyDescent="0.25">
      <c r="F312" s="1"/>
      <c r="G312" s="1"/>
    </row>
    <row r="313" spans="6:7" x14ac:dyDescent="0.25">
      <c r="F313" s="1"/>
      <c r="G313" s="1"/>
    </row>
    <row r="314" spans="6:7" x14ac:dyDescent="0.25">
      <c r="F314" s="1"/>
      <c r="G314" s="1"/>
    </row>
    <row r="315" spans="6:7" x14ac:dyDescent="0.25">
      <c r="F315" s="1"/>
      <c r="G315" s="1"/>
    </row>
    <row r="316" spans="6:7" x14ac:dyDescent="0.25">
      <c r="F316" s="1"/>
      <c r="G316" s="1"/>
    </row>
    <row r="317" spans="6:7" x14ac:dyDescent="0.25">
      <c r="F317" s="1"/>
      <c r="G317" s="1"/>
    </row>
    <row r="318" spans="6:7" x14ac:dyDescent="0.25">
      <c r="F318" s="1"/>
      <c r="G318" s="1"/>
    </row>
    <row r="319" spans="6:7" x14ac:dyDescent="0.25">
      <c r="F319" s="1"/>
      <c r="G319" s="1"/>
    </row>
    <row r="320" spans="6:7" x14ac:dyDescent="0.25">
      <c r="F320" s="1"/>
      <c r="G320" s="1"/>
    </row>
    <row r="321" spans="1:7" s="1" customFormat="1" x14ac:dyDescent="0.25">
      <c r="A321"/>
      <c r="B321"/>
      <c r="C321"/>
      <c r="D321"/>
      <c r="E321"/>
    </row>
    <row r="322" spans="1:7" s="1" customFormat="1" x14ac:dyDescent="0.25">
      <c r="A322"/>
      <c r="B322"/>
      <c r="C322"/>
      <c r="D322"/>
      <c r="E322"/>
      <c r="G322"/>
    </row>
    <row r="323" spans="1:7" s="1" customFormat="1" x14ac:dyDescent="0.25">
      <c r="A323"/>
      <c r="B323"/>
      <c r="C323"/>
      <c r="D323"/>
      <c r="E323"/>
      <c r="G323"/>
    </row>
    <row r="324" spans="1:7" s="1" customFormat="1" x14ac:dyDescent="0.25">
      <c r="A324"/>
      <c r="B324"/>
      <c r="C324"/>
      <c r="D324"/>
      <c r="E324"/>
      <c r="G324"/>
    </row>
    <row r="325" spans="1:7" s="1" customFormat="1" x14ac:dyDescent="0.25">
      <c r="A325"/>
      <c r="B325"/>
      <c r="C325"/>
      <c r="D325"/>
      <c r="E325"/>
      <c r="G325"/>
    </row>
    <row r="326" spans="1:7" s="1" customFormat="1" x14ac:dyDescent="0.25">
      <c r="A326"/>
      <c r="B326"/>
      <c r="C326"/>
      <c r="D326"/>
      <c r="E326"/>
      <c r="F326"/>
      <c r="G326"/>
    </row>
    <row r="327" spans="1:7" s="1" customFormat="1" x14ac:dyDescent="0.25">
      <c r="A327"/>
      <c r="B327"/>
      <c r="C327"/>
      <c r="D327"/>
      <c r="E327"/>
      <c r="F327"/>
      <c r="G327"/>
    </row>
    <row r="328" spans="1:7" s="1" customFormat="1" x14ac:dyDescent="0.25">
      <c r="A328"/>
      <c r="B328"/>
      <c r="C328"/>
      <c r="D328"/>
      <c r="E328"/>
      <c r="F328"/>
      <c r="G328"/>
    </row>
    <row r="329" spans="1:7" s="1" customFormat="1" x14ac:dyDescent="0.25">
      <c r="A329"/>
      <c r="B329"/>
      <c r="C329"/>
      <c r="D329"/>
      <c r="E329"/>
      <c r="F329"/>
      <c r="G329"/>
    </row>
    <row r="330" spans="1:7" s="1" customFormat="1" x14ac:dyDescent="0.25">
      <c r="A330"/>
      <c r="B330"/>
      <c r="C330"/>
      <c r="D330"/>
      <c r="E330"/>
      <c r="F330"/>
      <c r="G330"/>
    </row>
    <row r="331" spans="1:7" s="1" customFormat="1" x14ac:dyDescent="0.25">
      <c r="A331"/>
      <c r="B331"/>
      <c r="C331"/>
      <c r="D331"/>
      <c r="E331"/>
      <c r="F331"/>
      <c r="G331"/>
    </row>
    <row r="332" spans="1:7" s="1" customFormat="1" x14ac:dyDescent="0.25">
      <c r="A332"/>
      <c r="B332"/>
      <c r="C332"/>
      <c r="D332"/>
      <c r="E332"/>
      <c r="F332"/>
      <c r="G332"/>
    </row>
    <row r="333" spans="1:7" s="1" customFormat="1" x14ac:dyDescent="0.25">
      <c r="A333"/>
      <c r="B333"/>
      <c r="C333"/>
      <c r="D333"/>
      <c r="E333"/>
      <c r="F333"/>
      <c r="G333"/>
    </row>
    <row r="334" spans="1:7" s="1" customFormat="1" x14ac:dyDescent="0.25">
      <c r="A334"/>
      <c r="B334"/>
      <c r="C334"/>
      <c r="D334"/>
      <c r="E334"/>
      <c r="F334"/>
      <c r="G334"/>
    </row>
    <row r="335" spans="1:7" s="1" customFormat="1" x14ac:dyDescent="0.25">
      <c r="A335"/>
      <c r="B335"/>
      <c r="C335"/>
      <c r="D335"/>
      <c r="E335"/>
      <c r="F335"/>
      <c r="G335"/>
    </row>
    <row r="336" spans="1:7" s="1" customFormat="1" x14ac:dyDescent="0.25">
      <c r="A336"/>
      <c r="B336"/>
      <c r="C336"/>
      <c r="D336"/>
      <c r="E336"/>
      <c r="F336"/>
      <c r="G336"/>
    </row>
    <row r="450" spans="6:7" x14ac:dyDescent="0.25">
      <c r="G450" s="1"/>
    </row>
    <row r="451" spans="6:7" x14ac:dyDescent="0.25">
      <c r="G451" s="1"/>
    </row>
    <row r="452" spans="6:7" x14ac:dyDescent="0.25">
      <c r="G452" s="1"/>
    </row>
    <row r="453" spans="6:7" x14ac:dyDescent="0.25">
      <c r="G453" s="1"/>
    </row>
    <row r="454" spans="6:7" x14ac:dyDescent="0.25">
      <c r="F454" s="1"/>
      <c r="G454" s="1"/>
    </row>
    <row r="455" spans="6:7" x14ac:dyDescent="0.25">
      <c r="F455" s="1"/>
      <c r="G455" s="1"/>
    </row>
    <row r="456" spans="6:7" x14ac:dyDescent="0.25">
      <c r="F456" s="1"/>
      <c r="G456" s="1"/>
    </row>
    <row r="457" spans="6:7" x14ac:dyDescent="0.25">
      <c r="F457" s="1"/>
      <c r="G457" s="1"/>
    </row>
    <row r="458" spans="6:7" x14ac:dyDescent="0.25">
      <c r="F458" s="1"/>
      <c r="G458" s="1"/>
    </row>
    <row r="459" spans="6:7" x14ac:dyDescent="0.25">
      <c r="F459" s="1"/>
      <c r="G459" s="1"/>
    </row>
    <row r="460" spans="6:7" x14ac:dyDescent="0.25">
      <c r="F460" s="1"/>
      <c r="G460" s="1"/>
    </row>
    <row r="461" spans="6:7" x14ac:dyDescent="0.25">
      <c r="F461" s="1"/>
      <c r="G461" s="1"/>
    </row>
    <row r="462" spans="6:7" x14ac:dyDescent="0.25">
      <c r="F462" s="1"/>
      <c r="G462" s="1"/>
    </row>
    <row r="463" spans="6:7" x14ac:dyDescent="0.25">
      <c r="F463" s="1"/>
      <c r="G463" s="1"/>
    </row>
    <row r="464" spans="6:7" x14ac:dyDescent="0.25">
      <c r="F464" s="1"/>
      <c r="G464" s="1"/>
    </row>
    <row r="465" spans="1:5" s="1" customFormat="1" x14ac:dyDescent="0.25">
      <c r="A465"/>
      <c r="B465"/>
      <c r="C465"/>
      <c r="D465"/>
      <c r="E465"/>
    </row>
    <row r="466" spans="1:5" s="1" customFormat="1" x14ac:dyDescent="0.25">
      <c r="A466"/>
      <c r="B466"/>
      <c r="C466"/>
      <c r="D466"/>
      <c r="E466"/>
    </row>
    <row r="467" spans="1:5" s="1" customFormat="1" x14ac:dyDescent="0.25">
      <c r="A467"/>
      <c r="B467"/>
      <c r="C467"/>
      <c r="D467"/>
      <c r="E467"/>
    </row>
    <row r="468" spans="1:5" s="1" customFormat="1" x14ac:dyDescent="0.25">
      <c r="A468"/>
      <c r="B468"/>
      <c r="C468"/>
      <c r="D468"/>
      <c r="E468"/>
    </row>
    <row r="469" spans="1:5" s="1" customFormat="1" x14ac:dyDescent="0.25">
      <c r="A469"/>
      <c r="B469"/>
      <c r="C469"/>
      <c r="D469"/>
      <c r="E469"/>
    </row>
    <row r="470" spans="1:5" s="1" customFormat="1" x14ac:dyDescent="0.25">
      <c r="A470"/>
      <c r="B470"/>
      <c r="C470"/>
      <c r="D470"/>
      <c r="E470"/>
    </row>
    <row r="471" spans="1:5" s="1" customFormat="1" x14ac:dyDescent="0.25">
      <c r="A471"/>
      <c r="B471"/>
      <c r="C471"/>
      <c r="D471"/>
      <c r="E471"/>
    </row>
    <row r="472" spans="1:5" s="1" customFormat="1" x14ac:dyDescent="0.25">
      <c r="A472"/>
      <c r="B472"/>
      <c r="C472"/>
      <c r="D472"/>
      <c r="E472"/>
    </row>
    <row r="473" spans="1:5" s="1" customFormat="1" x14ac:dyDescent="0.25">
      <c r="A473"/>
      <c r="B473"/>
      <c r="C473"/>
      <c r="D473"/>
      <c r="E473"/>
    </row>
    <row r="474" spans="1:5" s="1" customFormat="1" x14ac:dyDescent="0.25">
      <c r="A474"/>
      <c r="B474"/>
      <c r="C474"/>
      <c r="D474"/>
      <c r="E474"/>
    </row>
    <row r="475" spans="1:5" s="1" customFormat="1" x14ac:dyDescent="0.25">
      <c r="A475"/>
      <c r="B475"/>
      <c r="C475"/>
      <c r="D475"/>
      <c r="E475"/>
    </row>
    <row r="476" spans="1:5" s="1" customFormat="1" x14ac:dyDescent="0.25">
      <c r="A476"/>
      <c r="B476"/>
      <c r="C476"/>
      <c r="D476"/>
      <c r="E476"/>
    </row>
    <row r="477" spans="1:5" s="1" customFormat="1" x14ac:dyDescent="0.25">
      <c r="A477"/>
      <c r="B477"/>
      <c r="C477"/>
      <c r="D477"/>
      <c r="E477"/>
    </row>
    <row r="478" spans="1:5" s="1" customFormat="1" x14ac:dyDescent="0.25">
      <c r="A478"/>
      <c r="B478"/>
      <c r="C478"/>
      <c r="D478"/>
      <c r="E478"/>
    </row>
    <row r="479" spans="1:5" s="1" customFormat="1" x14ac:dyDescent="0.25">
      <c r="A479"/>
      <c r="B479"/>
      <c r="C479"/>
      <c r="D479"/>
      <c r="E479"/>
    </row>
    <row r="480" spans="1:5" s="1" customFormat="1" x14ac:dyDescent="0.25">
      <c r="A480"/>
      <c r="B480"/>
      <c r="C480"/>
      <c r="D480"/>
      <c r="E480"/>
    </row>
    <row r="481" spans="1:7" s="1" customFormat="1" x14ac:dyDescent="0.25">
      <c r="A481"/>
      <c r="B481"/>
      <c r="C481"/>
      <c r="D481"/>
      <c r="E481"/>
    </row>
    <row r="482" spans="1:7" s="1" customFormat="1" x14ac:dyDescent="0.25">
      <c r="A482"/>
      <c r="B482"/>
      <c r="C482"/>
      <c r="D482"/>
      <c r="E482"/>
      <c r="G482"/>
    </row>
    <row r="483" spans="1:7" s="1" customFormat="1" x14ac:dyDescent="0.25">
      <c r="A483"/>
      <c r="B483"/>
      <c r="C483"/>
      <c r="D483"/>
      <c r="E483"/>
      <c r="G483"/>
    </row>
    <row r="484" spans="1:7" s="1" customFormat="1" x14ac:dyDescent="0.25">
      <c r="A484"/>
      <c r="B484"/>
      <c r="C484"/>
      <c r="D484"/>
      <c r="E484"/>
      <c r="G484"/>
    </row>
    <row r="485" spans="1:7" s="1" customFormat="1" x14ac:dyDescent="0.25">
      <c r="A485"/>
      <c r="B485"/>
      <c r="C485"/>
      <c r="D485"/>
      <c r="E485"/>
      <c r="G485"/>
    </row>
    <row r="486" spans="1:7" s="1" customFormat="1" x14ac:dyDescent="0.25">
      <c r="A486"/>
      <c r="B486"/>
      <c r="C486"/>
      <c r="D486"/>
      <c r="E486"/>
      <c r="F486"/>
      <c r="G486"/>
    </row>
    <row r="487" spans="1:7" s="1" customFormat="1" x14ac:dyDescent="0.25">
      <c r="A487"/>
      <c r="B487"/>
      <c r="C487"/>
      <c r="D487"/>
      <c r="E487"/>
      <c r="F487"/>
      <c r="G487"/>
    </row>
    <row r="488" spans="1:7" s="1" customFormat="1" x14ac:dyDescent="0.25">
      <c r="A488"/>
      <c r="B488"/>
      <c r="C488"/>
      <c r="D488"/>
      <c r="E488"/>
      <c r="F488"/>
      <c r="G488"/>
    </row>
    <row r="489" spans="1:7" s="1" customFormat="1" x14ac:dyDescent="0.25">
      <c r="A489"/>
      <c r="B489"/>
      <c r="C489"/>
      <c r="D489"/>
      <c r="E489"/>
      <c r="F489"/>
      <c r="G489"/>
    </row>
    <row r="490" spans="1:7" s="1" customFormat="1" x14ac:dyDescent="0.25">
      <c r="A490"/>
      <c r="B490"/>
      <c r="C490"/>
      <c r="D490"/>
      <c r="E490"/>
      <c r="F490"/>
      <c r="G490"/>
    </row>
    <row r="491" spans="1:7" s="1" customFormat="1" x14ac:dyDescent="0.25">
      <c r="A491"/>
      <c r="B491"/>
      <c r="C491"/>
      <c r="D491"/>
      <c r="E491"/>
      <c r="F491"/>
      <c r="G491"/>
    </row>
    <row r="492" spans="1:7" s="1" customFormat="1" x14ac:dyDescent="0.25">
      <c r="A492"/>
      <c r="B492"/>
      <c r="C492"/>
      <c r="D492"/>
      <c r="E492"/>
      <c r="F492"/>
      <c r="G492"/>
    </row>
    <row r="493" spans="1:7" s="1" customFormat="1" x14ac:dyDescent="0.25">
      <c r="A493"/>
      <c r="B493"/>
      <c r="C493"/>
      <c r="D493"/>
      <c r="E493"/>
      <c r="F493"/>
      <c r="G493"/>
    </row>
    <row r="494" spans="1:7" s="1" customFormat="1" x14ac:dyDescent="0.25">
      <c r="A494"/>
      <c r="B494"/>
      <c r="C494"/>
      <c r="D494"/>
      <c r="E494"/>
      <c r="F494"/>
      <c r="G494"/>
    </row>
    <row r="495" spans="1:7" s="1" customFormat="1" x14ac:dyDescent="0.25">
      <c r="A495"/>
      <c r="B495"/>
      <c r="C495"/>
      <c r="D495"/>
      <c r="E495"/>
      <c r="F495"/>
      <c r="G495"/>
    </row>
    <row r="496" spans="1:7" s="1" customFormat="1" x14ac:dyDescent="0.25">
      <c r="A496"/>
      <c r="B496"/>
      <c r="C496"/>
      <c r="D496"/>
      <c r="E496"/>
      <c r="F496"/>
      <c r="G496"/>
    </row>
    <row r="514" spans="6:7" x14ac:dyDescent="0.25">
      <c r="G514" s="1"/>
    </row>
    <row r="515" spans="6:7" x14ac:dyDescent="0.25">
      <c r="G515" s="1"/>
    </row>
    <row r="516" spans="6:7" x14ac:dyDescent="0.25">
      <c r="G516" s="1"/>
    </row>
    <row r="517" spans="6:7" x14ac:dyDescent="0.25">
      <c r="G517" s="1"/>
    </row>
    <row r="518" spans="6:7" x14ac:dyDescent="0.25">
      <c r="F518" s="1"/>
      <c r="G518" s="1"/>
    </row>
    <row r="519" spans="6:7" x14ac:dyDescent="0.25">
      <c r="F519" s="1"/>
      <c r="G519" s="1"/>
    </row>
    <row r="520" spans="6:7" x14ac:dyDescent="0.25">
      <c r="F520" s="1"/>
      <c r="G520" s="1"/>
    </row>
    <row r="521" spans="6:7" x14ac:dyDescent="0.25">
      <c r="F521" s="1"/>
      <c r="G521" s="1"/>
    </row>
    <row r="522" spans="6:7" x14ac:dyDescent="0.25">
      <c r="F522" s="1"/>
      <c r="G522" s="1"/>
    </row>
    <row r="523" spans="6:7" x14ac:dyDescent="0.25">
      <c r="F523" s="1"/>
      <c r="G523" s="1"/>
    </row>
    <row r="524" spans="6:7" x14ac:dyDescent="0.25">
      <c r="F524" s="1"/>
      <c r="G524" s="1"/>
    </row>
    <row r="525" spans="6:7" x14ac:dyDescent="0.25">
      <c r="F525" s="1"/>
      <c r="G525" s="1"/>
    </row>
    <row r="526" spans="6:7" x14ac:dyDescent="0.25">
      <c r="F526" s="1"/>
      <c r="G526" s="1"/>
    </row>
    <row r="527" spans="6:7" x14ac:dyDescent="0.25">
      <c r="F527" s="1"/>
      <c r="G527" s="1"/>
    </row>
    <row r="528" spans="6:7" x14ac:dyDescent="0.25">
      <c r="F528" s="1"/>
      <c r="G528" s="1"/>
    </row>
    <row r="529" spans="1:5" s="1" customFormat="1" x14ac:dyDescent="0.25">
      <c r="A529"/>
      <c r="B529"/>
      <c r="C529"/>
      <c r="D529"/>
      <c r="E529"/>
    </row>
    <row r="530" spans="1:5" s="1" customFormat="1" x14ac:dyDescent="0.25">
      <c r="A530"/>
      <c r="B530"/>
      <c r="C530"/>
      <c r="D530"/>
      <c r="E530"/>
    </row>
    <row r="531" spans="1:5" s="1" customFormat="1" x14ac:dyDescent="0.25">
      <c r="A531"/>
      <c r="B531"/>
      <c r="C531"/>
      <c r="D531"/>
      <c r="E531"/>
    </row>
    <row r="532" spans="1:5" s="1" customFormat="1" x14ac:dyDescent="0.25">
      <c r="A532"/>
      <c r="B532"/>
      <c r="C532"/>
      <c r="D532"/>
      <c r="E532"/>
    </row>
    <row r="533" spans="1:5" s="1" customFormat="1" x14ac:dyDescent="0.25">
      <c r="A533"/>
      <c r="B533"/>
      <c r="C533"/>
      <c r="D533"/>
      <c r="E533"/>
    </row>
    <row r="534" spans="1:5" s="1" customFormat="1" x14ac:dyDescent="0.25">
      <c r="A534"/>
      <c r="B534"/>
      <c r="C534"/>
      <c r="D534"/>
      <c r="E534"/>
    </row>
    <row r="535" spans="1:5" s="1" customFormat="1" x14ac:dyDescent="0.25">
      <c r="A535"/>
      <c r="B535"/>
      <c r="C535"/>
      <c r="D535"/>
      <c r="E535"/>
    </row>
    <row r="536" spans="1:5" s="1" customFormat="1" x14ac:dyDescent="0.25">
      <c r="A536"/>
      <c r="B536"/>
      <c r="C536"/>
      <c r="D536"/>
      <c r="E536"/>
    </row>
    <row r="537" spans="1:5" s="1" customFormat="1" x14ac:dyDescent="0.25">
      <c r="A537"/>
      <c r="B537"/>
      <c r="C537"/>
      <c r="D537"/>
      <c r="E537"/>
    </row>
    <row r="538" spans="1:5" s="1" customFormat="1" x14ac:dyDescent="0.25">
      <c r="A538"/>
      <c r="B538"/>
      <c r="C538"/>
      <c r="D538"/>
      <c r="E538"/>
    </row>
    <row r="539" spans="1:5" s="1" customFormat="1" x14ac:dyDescent="0.25">
      <c r="A539"/>
      <c r="B539"/>
      <c r="C539"/>
      <c r="D539"/>
      <c r="E539"/>
    </row>
    <row r="540" spans="1:5" s="1" customFormat="1" x14ac:dyDescent="0.25">
      <c r="A540"/>
      <c r="B540"/>
      <c r="C540"/>
      <c r="D540"/>
      <c r="E540"/>
    </row>
    <row r="541" spans="1:5" s="1" customFormat="1" x14ac:dyDescent="0.25">
      <c r="A541"/>
      <c r="B541"/>
      <c r="C541"/>
      <c r="D541"/>
      <c r="E541"/>
    </row>
    <row r="542" spans="1:5" s="1" customFormat="1" x14ac:dyDescent="0.25">
      <c r="A542"/>
      <c r="B542"/>
      <c r="C542"/>
      <c r="D542"/>
      <c r="E542"/>
    </row>
    <row r="543" spans="1:5" s="1" customFormat="1" x14ac:dyDescent="0.25">
      <c r="A543"/>
      <c r="B543"/>
      <c r="C543"/>
      <c r="D543"/>
      <c r="E543"/>
    </row>
    <row r="544" spans="1:5" s="1" customFormat="1" x14ac:dyDescent="0.25">
      <c r="A544"/>
      <c r="B544"/>
      <c r="C544"/>
      <c r="D544"/>
      <c r="E544"/>
    </row>
    <row r="545" spans="1:7" s="1" customFormat="1" x14ac:dyDescent="0.25">
      <c r="A545"/>
      <c r="B545"/>
      <c r="C545"/>
      <c r="D545"/>
      <c r="E545"/>
    </row>
    <row r="546" spans="1:7" s="1" customFormat="1" x14ac:dyDescent="0.25">
      <c r="A546"/>
      <c r="B546"/>
      <c r="C546"/>
      <c r="D546"/>
      <c r="E546"/>
      <c r="G546"/>
    </row>
    <row r="547" spans="1:7" s="1" customFormat="1" x14ac:dyDescent="0.25">
      <c r="A547"/>
      <c r="B547"/>
      <c r="C547"/>
      <c r="D547"/>
      <c r="E547"/>
      <c r="G547"/>
    </row>
    <row r="548" spans="1:7" s="1" customFormat="1" x14ac:dyDescent="0.25">
      <c r="A548"/>
      <c r="B548"/>
      <c r="C548"/>
      <c r="D548"/>
      <c r="E548"/>
      <c r="G548"/>
    </row>
    <row r="549" spans="1:7" s="1" customFormat="1" x14ac:dyDescent="0.25">
      <c r="A549"/>
      <c r="B549"/>
      <c r="C549"/>
      <c r="D549"/>
      <c r="E549"/>
      <c r="G549"/>
    </row>
    <row r="550" spans="1:7" s="1" customFormat="1" x14ac:dyDescent="0.25">
      <c r="A550"/>
      <c r="B550"/>
      <c r="C550"/>
      <c r="D550"/>
      <c r="E550"/>
      <c r="F550"/>
      <c r="G550"/>
    </row>
    <row r="551" spans="1:7" s="1" customFormat="1" x14ac:dyDescent="0.25">
      <c r="A551"/>
      <c r="B551"/>
      <c r="C551"/>
      <c r="D551"/>
      <c r="E551"/>
      <c r="F551"/>
      <c r="G551"/>
    </row>
    <row r="552" spans="1:7" s="1" customFormat="1" x14ac:dyDescent="0.25">
      <c r="A552"/>
      <c r="B552"/>
      <c r="C552"/>
      <c r="D552"/>
      <c r="E552"/>
      <c r="F552"/>
      <c r="G552"/>
    </row>
    <row r="553" spans="1:7" s="1" customFormat="1" x14ac:dyDescent="0.25">
      <c r="A553"/>
      <c r="B553"/>
      <c r="C553"/>
      <c r="D553"/>
      <c r="E553"/>
      <c r="F553"/>
      <c r="G553"/>
    </row>
    <row r="554" spans="1:7" s="1" customFormat="1" x14ac:dyDescent="0.25">
      <c r="A554"/>
      <c r="B554"/>
      <c r="C554"/>
      <c r="D554"/>
      <c r="E554"/>
      <c r="F554"/>
      <c r="G554"/>
    </row>
    <row r="555" spans="1:7" s="1" customFormat="1" x14ac:dyDescent="0.25">
      <c r="A555"/>
      <c r="B555"/>
      <c r="C555"/>
      <c r="D555"/>
      <c r="E555"/>
      <c r="F555"/>
      <c r="G555"/>
    </row>
    <row r="556" spans="1:7" s="1" customFormat="1" x14ac:dyDescent="0.25">
      <c r="A556"/>
      <c r="B556"/>
      <c r="C556"/>
      <c r="D556"/>
      <c r="E556"/>
      <c r="F556"/>
      <c r="G556"/>
    </row>
    <row r="557" spans="1:7" s="1" customFormat="1" x14ac:dyDescent="0.25">
      <c r="A557"/>
      <c r="B557"/>
      <c r="C557"/>
      <c r="D557"/>
      <c r="E557"/>
      <c r="F557"/>
      <c r="G557"/>
    </row>
    <row r="558" spans="1:7" s="1" customFormat="1" x14ac:dyDescent="0.25">
      <c r="A558"/>
      <c r="B558"/>
      <c r="C558"/>
      <c r="D558"/>
      <c r="E558"/>
      <c r="F558"/>
      <c r="G558"/>
    </row>
    <row r="559" spans="1:7" s="1" customFormat="1" x14ac:dyDescent="0.25">
      <c r="A559"/>
      <c r="B559"/>
      <c r="C559"/>
      <c r="D559"/>
      <c r="E559"/>
      <c r="F559"/>
      <c r="G559"/>
    </row>
    <row r="560" spans="1:7" s="1" customFormat="1" x14ac:dyDescent="0.25">
      <c r="A560"/>
      <c r="B560"/>
      <c r="C560"/>
      <c r="D560"/>
      <c r="E560"/>
      <c r="F560"/>
      <c r="G560"/>
    </row>
    <row r="562" spans="6:7" x14ac:dyDescent="0.25">
      <c r="G562" s="1"/>
    </row>
    <row r="563" spans="6:7" x14ac:dyDescent="0.25">
      <c r="G563" s="1"/>
    </row>
    <row r="564" spans="6:7" x14ac:dyDescent="0.25">
      <c r="G564" s="1"/>
    </row>
    <row r="565" spans="6:7" x14ac:dyDescent="0.25">
      <c r="G565" s="1"/>
    </row>
    <row r="566" spans="6:7" x14ac:dyDescent="0.25">
      <c r="F566" s="1"/>
      <c r="G566" s="1"/>
    </row>
    <row r="567" spans="6:7" x14ac:dyDescent="0.25">
      <c r="F567" s="1"/>
      <c r="G567" s="1"/>
    </row>
    <row r="568" spans="6:7" x14ac:dyDescent="0.25">
      <c r="F568" s="1"/>
      <c r="G568" s="1"/>
    </row>
    <row r="569" spans="6:7" x14ac:dyDescent="0.25">
      <c r="F569" s="1"/>
      <c r="G569" s="1"/>
    </row>
    <row r="570" spans="6:7" x14ac:dyDescent="0.25">
      <c r="F570" s="1"/>
      <c r="G570" s="1"/>
    </row>
    <row r="571" spans="6:7" x14ac:dyDescent="0.25">
      <c r="F571" s="1"/>
      <c r="G571" s="1"/>
    </row>
    <row r="572" spans="6:7" x14ac:dyDescent="0.25">
      <c r="F572" s="1"/>
      <c r="G572" s="1"/>
    </row>
    <row r="573" spans="6:7" x14ac:dyDescent="0.25">
      <c r="F573" s="1"/>
      <c r="G573" s="1"/>
    </row>
    <row r="574" spans="6:7" x14ac:dyDescent="0.25">
      <c r="F574" s="1"/>
      <c r="G574" s="1"/>
    </row>
    <row r="575" spans="6:7" x14ac:dyDescent="0.25">
      <c r="F575" s="1"/>
      <c r="G575" s="1"/>
    </row>
    <row r="576" spans="6:7" x14ac:dyDescent="0.25">
      <c r="F576" s="1"/>
      <c r="G576" s="1"/>
    </row>
    <row r="577" spans="1:5" s="1" customFormat="1" x14ac:dyDescent="0.25">
      <c r="A577"/>
      <c r="B577"/>
      <c r="C577"/>
      <c r="D577"/>
      <c r="E577"/>
    </row>
    <row r="578" spans="1:5" s="1" customFormat="1" x14ac:dyDescent="0.25">
      <c r="A578"/>
      <c r="B578"/>
      <c r="C578"/>
      <c r="D578"/>
      <c r="E578"/>
    </row>
    <row r="579" spans="1:5" s="1" customFormat="1" x14ac:dyDescent="0.25">
      <c r="A579"/>
      <c r="B579"/>
      <c r="C579"/>
      <c r="D579"/>
      <c r="E579"/>
    </row>
    <row r="580" spans="1:5" s="1" customFormat="1" x14ac:dyDescent="0.25">
      <c r="A580"/>
      <c r="B580"/>
      <c r="C580"/>
      <c r="D580"/>
      <c r="E580"/>
    </row>
    <row r="581" spans="1:5" s="1" customFormat="1" x14ac:dyDescent="0.25">
      <c r="A581"/>
      <c r="B581"/>
      <c r="C581"/>
      <c r="D581"/>
      <c r="E581"/>
    </row>
    <row r="582" spans="1:5" s="1" customFormat="1" x14ac:dyDescent="0.25">
      <c r="A582"/>
      <c r="B582"/>
      <c r="C582"/>
      <c r="D582"/>
      <c r="E582"/>
    </row>
    <row r="583" spans="1:5" s="1" customFormat="1" x14ac:dyDescent="0.25">
      <c r="A583"/>
      <c r="B583"/>
      <c r="C583"/>
      <c r="D583"/>
      <c r="E583"/>
    </row>
    <row r="584" spans="1:5" s="1" customFormat="1" x14ac:dyDescent="0.25">
      <c r="A584"/>
      <c r="B584"/>
      <c r="C584"/>
      <c r="D584"/>
      <c r="E584"/>
    </row>
    <row r="585" spans="1:5" s="1" customFormat="1" x14ac:dyDescent="0.25">
      <c r="A585"/>
      <c r="B585"/>
      <c r="C585"/>
      <c r="D585"/>
      <c r="E585"/>
    </row>
    <row r="586" spans="1:5" s="1" customFormat="1" x14ac:dyDescent="0.25">
      <c r="A586"/>
      <c r="B586"/>
      <c r="C586"/>
      <c r="D586"/>
      <c r="E586"/>
    </row>
    <row r="587" spans="1:5" s="1" customFormat="1" x14ac:dyDescent="0.25">
      <c r="A587"/>
      <c r="B587"/>
      <c r="C587"/>
      <c r="D587"/>
      <c r="E587"/>
    </row>
    <row r="588" spans="1:5" s="1" customFormat="1" x14ac:dyDescent="0.25">
      <c r="A588"/>
      <c r="B588"/>
      <c r="C588"/>
      <c r="D588"/>
      <c r="E588"/>
    </row>
    <row r="589" spans="1:5" s="1" customFormat="1" x14ac:dyDescent="0.25">
      <c r="A589"/>
      <c r="B589"/>
      <c r="C589"/>
      <c r="D589"/>
      <c r="E589"/>
    </row>
    <row r="590" spans="1:5" s="1" customFormat="1" x14ac:dyDescent="0.25">
      <c r="A590"/>
      <c r="B590"/>
      <c r="C590"/>
      <c r="D590"/>
      <c r="E590"/>
    </row>
    <row r="591" spans="1:5" s="1" customFormat="1" x14ac:dyDescent="0.25">
      <c r="A591"/>
      <c r="B591"/>
      <c r="C591"/>
      <c r="D591"/>
      <c r="E591"/>
    </row>
    <row r="592" spans="1:5" s="1" customFormat="1" x14ac:dyDescent="0.25">
      <c r="A592"/>
      <c r="B592"/>
      <c r="C592"/>
      <c r="D592"/>
      <c r="E592"/>
    </row>
    <row r="593" spans="1:7" s="1" customFormat="1" x14ac:dyDescent="0.25">
      <c r="A593"/>
      <c r="B593"/>
      <c r="C593"/>
      <c r="D593"/>
      <c r="E593"/>
    </row>
    <row r="594" spans="1:7" s="1" customFormat="1" x14ac:dyDescent="0.25">
      <c r="A594"/>
      <c r="B594"/>
      <c r="C594"/>
      <c r="D594"/>
      <c r="E594"/>
      <c r="G594"/>
    </row>
    <row r="595" spans="1:7" s="1" customFormat="1" x14ac:dyDescent="0.25">
      <c r="A595"/>
      <c r="B595"/>
      <c r="C595"/>
      <c r="D595"/>
      <c r="E595"/>
      <c r="G595"/>
    </row>
    <row r="596" spans="1:7" s="1" customFormat="1" x14ac:dyDescent="0.25">
      <c r="A596"/>
      <c r="B596"/>
      <c r="C596"/>
      <c r="D596"/>
      <c r="E596"/>
      <c r="G596"/>
    </row>
    <row r="597" spans="1:7" s="1" customFormat="1" x14ac:dyDescent="0.25">
      <c r="A597"/>
      <c r="B597"/>
      <c r="C597"/>
      <c r="D597"/>
      <c r="E597"/>
      <c r="G597"/>
    </row>
    <row r="598" spans="1:7" s="1" customFormat="1" x14ac:dyDescent="0.25">
      <c r="A598"/>
      <c r="B598"/>
      <c r="C598"/>
      <c r="D598"/>
      <c r="E598"/>
      <c r="F598"/>
      <c r="G598"/>
    </row>
    <row r="599" spans="1:7" s="1" customFormat="1" x14ac:dyDescent="0.25">
      <c r="A599"/>
      <c r="B599"/>
      <c r="C599"/>
      <c r="D599"/>
      <c r="E599"/>
      <c r="F599"/>
      <c r="G599"/>
    </row>
    <row r="600" spans="1:7" s="1" customFormat="1" x14ac:dyDescent="0.25">
      <c r="A600"/>
      <c r="B600"/>
      <c r="C600"/>
      <c r="D600"/>
      <c r="E600"/>
      <c r="F600"/>
      <c r="G600"/>
    </row>
    <row r="601" spans="1:7" s="1" customFormat="1" x14ac:dyDescent="0.25">
      <c r="A601"/>
      <c r="B601"/>
      <c r="C601"/>
      <c r="D601"/>
      <c r="E601"/>
      <c r="F601"/>
      <c r="G601"/>
    </row>
    <row r="602" spans="1:7" s="1" customFormat="1" x14ac:dyDescent="0.25">
      <c r="A602"/>
      <c r="B602"/>
      <c r="C602"/>
      <c r="D602"/>
      <c r="E602"/>
      <c r="F602"/>
      <c r="G602"/>
    </row>
    <row r="603" spans="1:7" s="1" customFormat="1" x14ac:dyDescent="0.25">
      <c r="A603"/>
      <c r="B603"/>
      <c r="C603"/>
      <c r="D603"/>
      <c r="E603"/>
      <c r="F603"/>
      <c r="G603"/>
    </row>
    <row r="604" spans="1:7" s="1" customFormat="1" x14ac:dyDescent="0.25">
      <c r="A604"/>
      <c r="B604"/>
      <c r="C604"/>
      <c r="D604"/>
      <c r="E604"/>
      <c r="F604"/>
      <c r="G604"/>
    </row>
    <row r="605" spans="1:7" s="1" customFormat="1" x14ac:dyDescent="0.25">
      <c r="A605"/>
      <c r="B605"/>
      <c r="C605"/>
      <c r="D605"/>
      <c r="E605"/>
      <c r="F605"/>
      <c r="G605"/>
    </row>
    <row r="606" spans="1:7" s="1" customFormat="1" x14ac:dyDescent="0.25">
      <c r="A606"/>
      <c r="B606"/>
      <c r="C606"/>
      <c r="D606"/>
      <c r="E606"/>
      <c r="F606"/>
      <c r="G606"/>
    </row>
    <row r="607" spans="1:7" s="1" customFormat="1" x14ac:dyDescent="0.25">
      <c r="A607"/>
      <c r="B607"/>
      <c r="C607"/>
      <c r="D607"/>
      <c r="E607"/>
      <c r="F607"/>
      <c r="G607"/>
    </row>
    <row r="608" spans="1:7" s="1" customFormat="1" x14ac:dyDescent="0.25">
      <c r="A608"/>
      <c r="B608"/>
      <c r="C608"/>
      <c r="D608"/>
      <c r="E608"/>
      <c r="F608"/>
      <c r="G608"/>
    </row>
    <row r="610" spans="6:7" x14ac:dyDescent="0.25">
      <c r="G610" s="1"/>
    </row>
    <row r="611" spans="6:7" x14ac:dyDescent="0.25">
      <c r="G611" s="1"/>
    </row>
    <row r="612" spans="6:7" x14ac:dyDescent="0.25">
      <c r="G612" s="1"/>
    </row>
    <row r="613" spans="6:7" x14ac:dyDescent="0.25">
      <c r="G613" s="1"/>
    </row>
    <row r="614" spans="6:7" x14ac:dyDescent="0.25">
      <c r="F614" s="1"/>
      <c r="G614" s="1"/>
    </row>
    <row r="615" spans="6:7" x14ac:dyDescent="0.25">
      <c r="F615" s="1"/>
      <c r="G615" s="1"/>
    </row>
    <row r="616" spans="6:7" x14ac:dyDescent="0.25">
      <c r="F616" s="1"/>
      <c r="G616" s="1"/>
    </row>
    <row r="617" spans="6:7" x14ac:dyDescent="0.25">
      <c r="F617" s="1"/>
      <c r="G617" s="1"/>
    </row>
    <row r="618" spans="6:7" x14ac:dyDescent="0.25">
      <c r="F618" s="1"/>
      <c r="G618" s="1"/>
    </row>
    <row r="619" spans="6:7" x14ac:dyDescent="0.25">
      <c r="F619" s="1"/>
      <c r="G619" s="1"/>
    </row>
    <row r="620" spans="6:7" x14ac:dyDescent="0.25">
      <c r="F620" s="1"/>
      <c r="G620" s="1"/>
    </row>
    <row r="621" spans="6:7" x14ac:dyDescent="0.25">
      <c r="F621" s="1"/>
      <c r="G621" s="1"/>
    </row>
    <row r="622" spans="6:7" x14ac:dyDescent="0.25">
      <c r="F622" s="1"/>
      <c r="G622" s="1"/>
    </row>
    <row r="623" spans="6:7" x14ac:dyDescent="0.25">
      <c r="F623" s="1"/>
      <c r="G623" s="1"/>
    </row>
    <row r="624" spans="6:7" x14ac:dyDescent="0.25">
      <c r="F624" s="1"/>
      <c r="G624" s="1"/>
    </row>
    <row r="625" spans="1:5" s="1" customFormat="1" x14ac:dyDescent="0.25">
      <c r="A625"/>
      <c r="B625"/>
      <c r="C625"/>
      <c r="D625"/>
      <c r="E625"/>
    </row>
    <row r="626" spans="1:5" s="1" customFormat="1" x14ac:dyDescent="0.25">
      <c r="A626"/>
      <c r="B626"/>
      <c r="C626"/>
      <c r="D626"/>
      <c r="E626"/>
    </row>
    <row r="627" spans="1:5" s="1" customFormat="1" x14ac:dyDescent="0.25">
      <c r="A627"/>
      <c r="B627"/>
      <c r="C627"/>
      <c r="D627"/>
      <c r="E627"/>
    </row>
    <row r="628" spans="1:5" s="1" customFormat="1" x14ac:dyDescent="0.25">
      <c r="A628"/>
      <c r="B628"/>
      <c r="C628"/>
      <c r="D628"/>
      <c r="E628"/>
    </row>
    <row r="629" spans="1:5" s="1" customFormat="1" x14ac:dyDescent="0.25">
      <c r="A629"/>
      <c r="B629"/>
      <c r="C629"/>
      <c r="D629"/>
      <c r="E629"/>
    </row>
    <row r="630" spans="1:5" s="1" customFormat="1" x14ac:dyDescent="0.25">
      <c r="A630"/>
      <c r="B630"/>
      <c r="C630"/>
      <c r="D630"/>
      <c r="E630"/>
    </row>
    <row r="631" spans="1:5" s="1" customFormat="1" x14ac:dyDescent="0.25">
      <c r="A631"/>
      <c r="B631"/>
      <c r="C631"/>
      <c r="D631"/>
      <c r="E631"/>
    </row>
    <row r="632" spans="1:5" s="1" customFormat="1" x14ac:dyDescent="0.25">
      <c r="A632"/>
      <c r="B632"/>
      <c r="C632"/>
      <c r="D632"/>
      <c r="E632"/>
    </row>
    <row r="633" spans="1:5" s="1" customFormat="1" x14ac:dyDescent="0.25">
      <c r="A633"/>
      <c r="B633"/>
      <c r="C633"/>
      <c r="D633"/>
      <c r="E633"/>
    </row>
    <row r="634" spans="1:5" s="1" customFormat="1" x14ac:dyDescent="0.25">
      <c r="A634"/>
      <c r="B634"/>
      <c r="C634"/>
      <c r="D634"/>
      <c r="E634"/>
    </row>
    <row r="635" spans="1:5" s="1" customFormat="1" x14ac:dyDescent="0.25">
      <c r="A635"/>
      <c r="B635"/>
      <c r="C635"/>
      <c r="D635"/>
      <c r="E635"/>
    </row>
    <row r="636" spans="1:5" s="1" customFormat="1" x14ac:dyDescent="0.25">
      <c r="A636"/>
      <c r="B636"/>
      <c r="C636"/>
      <c r="D636"/>
      <c r="E636"/>
    </row>
    <row r="637" spans="1:5" s="1" customFormat="1" x14ac:dyDescent="0.25">
      <c r="A637"/>
      <c r="B637"/>
      <c r="C637"/>
      <c r="D637"/>
      <c r="E637"/>
    </row>
    <row r="638" spans="1:5" s="1" customFormat="1" x14ac:dyDescent="0.25">
      <c r="A638"/>
      <c r="B638"/>
      <c r="C638"/>
      <c r="D638"/>
      <c r="E638"/>
    </row>
    <row r="639" spans="1:5" s="1" customFormat="1" x14ac:dyDescent="0.25">
      <c r="A639"/>
      <c r="B639"/>
      <c r="C639"/>
      <c r="D639"/>
      <c r="E639"/>
    </row>
    <row r="640" spans="1:5" s="1" customFormat="1" x14ac:dyDescent="0.25">
      <c r="A640"/>
      <c r="B640"/>
      <c r="C640"/>
      <c r="D640"/>
      <c r="E640"/>
    </row>
    <row r="641" spans="1:7" s="1" customFormat="1" x14ac:dyDescent="0.25">
      <c r="A641"/>
      <c r="B641"/>
      <c r="C641"/>
      <c r="D641"/>
      <c r="E641"/>
    </row>
    <row r="642" spans="1:7" s="1" customFormat="1" x14ac:dyDescent="0.25">
      <c r="A642"/>
      <c r="B642"/>
      <c r="C642"/>
      <c r="D642"/>
      <c r="E642"/>
      <c r="G642"/>
    </row>
    <row r="643" spans="1:7" s="1" customFormat="1" x14ac:dyDescent="0.25">
      <c r="A643"/>
      <c r="B643"/>
      <c r="C643"/>
      <c r="D643"/>
      <c r="E643"/>
      <c r="G643"/>
    </row>
    <row r="644" spans="1:7" s="1" customFormat="1" x14ac:dyDescent="0.25">
      <c r="A644"/>
      <c r="B644"/>
      <c r="C644"/>
      <c r="D644"/>
      <c r="E644"/>
      <c r="G644"/>
    </row>
    <row r="645" spans="1:7" s="1" customFormat="1" x14ac:dyDescent="0.25">
      <c r="A645"/>
      <c r="B645"/>
      <c r="C645"/>
      <c r="D645"/>
      <c r="E645"/>
      <c r="G645"/>
    </row>
    <row r="646" spans="1:7" s="1" customFormat="1" x14ac:dyDescent="0.25">
      <c r="A646"/>
      <c r="B646"/>
      <c r="C646"/>
      <c r="D646"/>
      <c r="E646"/>
      <c r="F646"/>
      <c r="G646"/>
    </row>
    <row r="647" spans="1:7" s="1" customFormat="1" x14ac:dyDescent="0.25">
      <c r="A647"/>
      <c r="B647"/>
      <c r="C647"/>
      <c r="D647"/>
      <c r="E647"/>
      <c r="F647"/>
      <c r="G647"/>
    </row>
    <row r="648" spans="1:7" s="1" customFormat="1" x14ac:dyDescent="0.25">
      <c r="A648"/>
      <c r="B648"/>
      <c r="C648"/>
      <c r="D648"/>
      <c r="E648"/>
      <c r="F648"/>
      <c r="G648"/>
    </row>
    <row r="649" spans="1:7" s="1" customFormat="1" x14ac:dyDescent="0.25">
      <c r="A649"/>
      <c r="B649"/>
      <c r="C649"/>
      <c r="D649"/>
      <c r="E649"/>
      <c r="F649"/>
      <c r="G649"/>
    </row>
    <row r="650" spans="1:7" s="1" customFormat="1" x14ac:dyDescent="0.25">
      <c r="A650"/>
      <c r="B650"/>
      <c r="C650"/>
      <c r="D650"/>
      <c r="E650"/>
      <c r="F650"/>
      <c r="G650"/>
    </row>
    <row r="651" spans="1:7" s="1" customFormat="1" x14ac:dyDescent="0.25">
      <c r="A651"/>
      <c r="B651"/>
      <c r="C651"/>
      <c r="D651"/>
      <c r="E651"/>
      <c r="F651"/>
      <c r="G651"/>
    </row>
    <row r="652" spans="1:7" s="1" customFormat="1" x14ac:dyDescent="0.25">
      <c r="A652"/>
      <c r="B652"/>
      <c r="C652"/>
      <c r="D652"/>
      <c r="E652"/>
      <c r="F652"/>
      <c r="G652"/>
    </row>
    <row r="653" spans="1:7" s="1" customFormat="1" x14ac:dyDescent="0.25">
      <c r="A653"/>
      <c r="B653"/>
      <c r="C653"/>
      <c r="D653"/>
      <c r="E653"/>
      <c r="F653"/>
      <c r="G653"/>
    </row>
    <row r="654" spans="1:7" s="1" customFormat="1" x14ac:dyDescent="0.25">
      <c r="A654"/>
      <c r="B654"/>
      <c r="C654"/>
      <c r="D654"/>
      <c r="E654"/>
      <c r="F654"/>
      <c r="G654"/>
    </row>
    <row r="655" spans="1:7" s="1" customFormat="1" x14ac:dyDescent="0.25">
      <c r="A655"/>
      <c r="B655"/>
      <c r="C655"/>
      <c r="D655"/>
      <c r="E655"/>
      <c r="F655"/>
      <c r="G655"/>
    </row>
    <row r="656" spans="1:7" s="1" customFormat="1" x14ac:dyDescent="0.25">
      <c r="A656"/>
      <c r="B656"/>
      <c r="C656"/>
      <c r="D656"/>
      <c r="E656"/>
      <c r="F656"/>
      <c r="G656"/>
    </row>
    <row r="690" spans="6:7" x14ac:dyDescent="0.25">
      <c r="G690" s="1"/>
    </row>
    <row r="691" spans="6:7" x14ac:dyDescent="0.25">
      <c r="G691" s="1"/>
    </row>
    <row r="692" spans="6:7" x14ac:dyDescent="0.25">
      <c r="G692" s="1"/>
    </row>
    <row r="693" spans="6:7" x14ac:dyDescent="0.25">
      <c r="G693" s="1"/>
    </row>
    <row r="694" spans="6:7" x14ac:dyDescent="0.25">
      <c r="F694" s="1"/>
      <c r="G694" s="1"/>
    </row>
    <row r="695" spans="6:7" x14ac:dyDescent="0.25">
      <c r="F695" s="1"/>
      <c r="G695" s="1"/>
    </row>
    <row r="696" spans="6:7" x14ac:dyDescent="0.25">
      <c r="F696" s="1"/>
      <c r="G696" s="1"/>
    </row>
    <row r="697" spans="6:7" x14ac:dyDescent="0.25">
      <c r="F697" s="1"/>
      <c r="G697" s="1"/>
    </row>
    <row r="698" spans="6:7" x14ac:dyDescent="0.25">
      <c r="F698" s="1"/>
      <c r="G698" s="1"/>
    </row>
    <row r="699" spans="6:7" x14ac:dyDescent="0.25">
      <c r="F699" s="1"/>
      <c r="G699" s="1"/>
    </row>
    <row r="700" spans="6:7" x14ac:dyDescent="0.25">
      <c r="F700" s="1"/>
      <c r="G700" s="1"/>
    </row>
    <row r="701" spans="6:7" x14ac:dyDescent="0.25">
      <c r="F701" s="1"/>
      <c r="G701" s="1"/>
    </row>
    <row r="702" spans="6:7" x14ac:dyDescent="0.25">
      <c r="F702" s="1"/>
      <c r="G702" s="1"/>
    </row>
    <row r="703" spans="6:7" x14ac:dyDescent="0.25">
      <c r="F703" s="1"/>
      <c r="G703" s="1"/>
    </row>
    <row r="704" spans="6:7" x14ac:dyDescent="0.25">
      <c r="F704" s="1"/>
      <c r="G704" s="1"/>
    </row>
    <row r="705" spans="1:5" s="1" customFormat="1" x14ac:dyDescent="0.25">
      <c r="A705"/>
      <c r="B705"/>
      <c r="C705"/>
      <c r="D705"/>
      <c r="E705"/>
    </row>
    <row r="706" spans="1:5" s="1" customFormat="1" x14ac:dyDescent="0.25">
      <c r="A706"/>
      <c r="B706"/>
      <c r="C706"/>
      <c r="D706"/>
      <c r="E706"/>
    </row>
    <row r="707" spans="1:5" s="1" customFormat="1" x14ac:dyDescent="0.25">
      <c r="A707"/>
      <c r="B707"/>
      <c r="C707"/>
      <c r="D707"/>
      <c r="E707"/>
    </row>
    <row r="708" spans="1:5" s="1" customFormat="1" x14ac:dyDescent="0.25">
      <c r="A708"/>
      <c r="B708"/>
      <c r="C708"/>
      <c r="D708"/>
      <c r="E708"/>
    </row>
    <row r="709" spans="1:5" s="1" customFormat="1" x14ac:dyDescent="0.25">
      <c r="A709"/>
      <c r="B709"/>
      <c r="C709"/>
      <c r="D709"/>
      <c r="E709"/>
    </row>
    <row r="710" spans="1:5" s="1" customFormat="1" x14ac:dyDescent="0.25">
      <c r="A710"/>
      <c r="B710"/>
      <c r="C710"/>
      <c r="D710"/>
      <c r="E710"/>
    </row>
    <row r="711" spans="1:5" s="1" customFormat="1" x14ac:dyDescent="0.25">
      <c r="A711"/>
      <c r="B711"/>
      <c r="C711"/>
      <c r="D711"/>
      <c r="E711"/>
    </row>
    <row r="712" spans="1:5" s="1" customFormat="1" x14ac:dyDescent="0.25">
      <c r="A712"/>
      <c r="B712"/>
      <c r="C712"/>
      <c r="D712"/>
      <c r="E712"/>
    </row>
    <row r="713" spans="1:5" s="1" customFormat="1" x14ac:dyDescent="0.25">
      <c r="A713"/>
      <c r="B713"/>
      <c r="C713"/>
      <c r="D713"/>
      <c r="E713"/>
    </row>
    <row r="714" spans="1:5" s="1" customFormat="1" x14ac:dyDescent="0.25">
      <c r="A714"/>
      <c r="B714"/>
      <c r="C714"/>
      <c r="D714"/>
      <c r="E714"/>
    </row>
    <row r="715" spans="1:5" s="1" customFormat="1" x14ac:dyDescent="0.25">
      <c r="A715"/>
      <c r="B715"/>
      <c r="C715"/>
      <c r="D715"/>
      <c r="E715"/>
    </row>
    <row r="716" spans="1:5" s="1" customFormat="1" x14ac:dyDescent="0.25">
      <c r="A716"/>
      <c r="B716"/>
      <c r="C716"/>
      <c r="D716"/>
      <c r="E716"/>
    </row>
    <row r="717" spans="1:5" s="1" customFormat="1" x14ac:dyDescent="0.25">
      <c r="A717"/>
      <c r="B717"/>
      <c r="C717"/>
      <c r="D717"/>
      <c r="E717"/>
    </row>
    <row r="718" spans="1:5" s="1" customFormat="1" x14ac:dyDescent="0.25">
      <c r="A718"/>
      <c r="B718"/>
      <c r="C718"/>
      <c r="D718"/>
      <c r="E718"/>
    </row>
    <row r="719" spans="1:5" s="1" customFormat="1" x14ac:dyDescent="0.25">
      <c r="A719"/>
      <c r="B719"/>
      <c r="C719"/>
      <c r="D719"/>
      <c r="E719"/>
    </row>
    <row r="720" spans="1:5" s="1" customFormat="1" x14ac:dyDescent="0.25">
      <c r="A720"/>
      <c r="B720"/>
      <c r="C720"/>
      <c r="D720"/>
      <c r="E720"/>
    </row>
    <row r="721" spans="1:7" s="1" customFormat="1" x14ac:dyDescent="0.25">
      <c r="A721"/>
      <c r="B721"/>
      <c r="C721"/>
      <c r="D721"/>
      <c r="E721"/>
    </row>
    <row r="722" spans="1:7" s="1" customFormat="1" x14ac:dyDescent="0.25">
      <c r="A722"/>
      <c r="B722"/>
      <c r="C722"/>
      <c r="D722"/>
      <c r="E722"/>
      <c r="G722"/>
    </row>
    <row r="723" spans="1:7" s="1" customFormat="1" x14ac:dyDescent="0.25">
      <c r="A723"/>
      <c r="B723"/>
      <c r="C723"/>
      <c r="D723"/>
      <c r="E723"/>
      <c r="G723"/>
    </row>
    <row r="724" spans="1:7" s="1" customFormat="1" x14ac:dyDescent="0.25">
      <c r="A724"/>
      <c r="B724"/>
      <c r="C724"/>
      <c r="D724"/>
      <c r="E724"/>
      <c r="G724"/>
    </row>
    <row r="725" spans="1:7" s="1" customFormat="1" x14ac:dyDescent="0.25">
      <c r="A725"/>
      <c r="B725"/>
      <c r="C725"/>
      <c r="D725"/>
      <c r="E725"/>
      <c r="G725"/>
    </row>
    <row r="726" spans="1:7" s="1" customFormat="1" x14ac:dyDescent="0.25">
      <c r="A726"/>
      <c r="B726"/>
      <c r="C726"/>
      <c r="D726"/>
      <c r="E726"/>
      <c r="F726"/>
      <c r="G726"/>
    </row>
    <row r="727" spans="1:7" s="1" customFormat="1" x14ac:dyDescent="0.25">
      <c r="A727"/>
      <c r="B727"/>
      <c r="C727"/>
      <c r="D727"/>
      <c r="E727"/>
      <c r="F727"/>
      <c r="G727"/>
    </row>
    <row r="728" spans="1:7" s="1" customFormat="1" x14ac:dyDescent="0.25">
      <c r="A728"/>
      <c r="B728"/>
      <c r="C728"/>
      <c r="D728"/>
      <c r="E728"/>
      <c r="F728"/>
      <c r="G728"/>
    </row>
    <row r="729" spans="1:7" s="1" customFormat="1" x14ac:dyDescent="0.25">
      <c r="A729"/>
      <c r="B729"/>
      <c r="C729"/>
      <c r="D729"/>
      <c r="E729"/>
      <c r="F729"/>
      <c r="G729"/>
    </row>
    <row r="730" spans="1:7" s="1" customFormat="1" x14ac:dyDescent="0.25">
      <c r="A730"/>
      <c r="B730"/>
      <c r="C730"/>
      <c r="D730"/>
      <c r="E730"/>
      <c r="F730"/>
      <c r="G730"/>
    </row>
    <row r="731" spans="1:7" s="1" customFormat="1" x14ac:dyDescent="0.25">
      <c r="A731"/>
      <c r="B731"/>
      <c r="C731"/>
      <c r="D731"/>
      <c r="E731"/>
      <c r="F731"/>
      <c r="G731"/>
    </row>
    <row r="732" spans="1:7" s="1" customFormat="1" x14ac:dyDescent="0.25">
      <c r="A732"/>
      <c r="B732"/>
      <c r="C732"/>
      <c r="D732"/>
      <c r="E732"/>
      <c r="F732"/>
      <c r="G732"/>
    </row>
    <row r="733" spans="1:7" s="1" customFormat="1" x14ac:dyDescent="0.25">
      <c r="A733"/>
      <c r="B733"/>
      <c r="C733"/>
      <c r="D733"/>
      <c r="E733"/>
      <c r="F733"/>
      <c r="G733"/>
    </row>
    <row r="734" spans="1:7" s="1" customFormat="1" x14ac:dyDescent="0.25">
      <c r="A734"/>
      <c r="B734"/>
      <c r="C734"/>
      <c r="D734"/>
      <c r="E734"/>
      <c r="F734"/>
      <c r="G734"/>
    </row>
    <row r="735" spans="1:7" s="1" customFormat="1" x14ac:dyDescent="0.25">
      <c r="A735"/>
      <c r="B735"/>
      <c r="C735"/>
      <c r="D735"/>
      <c r="E735"/>
      <c r="F735"/>
      <c r="G735"/>
    </row>
    <row r="736" spans="1:7" s="1" customFormat="1" x14ac:dyDescent="0.25">
      <c r="A736"/>
      <c r="B736"/>
      <c r="C736"/>
      <c r="D736"/>
      <c r="E736"/>
      <c r="F736"/>
      <c r="G736"/>
    </row>
    <row r="738" spans="6:7" x14ac:dyDescent="0.25">
      <c r="G738" s="1"/>
    </row>
    <row r="739" spans="6:7" x14ac:dyDescent="0.25">
      <c r="G739" s="1"/>
    </row>
    <row r="740" spans="6:7" x14ac:dyDescent="0.25">
      <c r="G740" s="1"/>
    </row>
    <row r="741" spans="6:7" x14ac:dyDescent="0.25">
      <c r="G741" s="1"/>
    </row>
    <row r="742" spans="6:7" x14ac:dyDescent="0.25">
      <c r="F742" s="1"/>
      <c r="G742" s="1"/>
    </row>
    <row r="743" spans="6:7" x14ac:dyDescent="0.25">
      <c r="F743" s="1"/>
      <c r="G743" s="1"/>
    </row>
    <row r="744" spans="6:7" x14ac:dyDescent="0.25">
      <c r="F744" s="1"/>
      <c r="G744" s="1"/>
    </row>
    <row r="745" spans="6:7" x14ac:dyDescent="0.25">
      <c r="F745" s="1"/>
      <c r="G745" s="1"/>
    </row>
    <row r="746" spans="6:7" x14ac:dyDescent="0.25">
      <c r="F746" s="1"/>
      <c r="G746" s="1"/>
    </row>
    <row r="747" spans="6:7" x14ac:dyDescent="0.25">
      <c r="F747" s="1"/>
      <c r="G747" s="1"/>
    </row>
    <row r="748" spans="6:7" x14ac:dyDescent="0.25">
      <c r="F748" s="1"/>
      <c r="G748" s="1"/>
    </row>
    <row r="749" spans="6:7" x14ac:dyDescent="0.25">
      <c r="F749" s="1"/>
      <c r="G749" s="1"/>
    </row>
    <row r="750" spans="6:7" x14ac:dyDescent="0.25">
      <c r="F750" s="1"/>
      <c r="G750" s="1"/>
    </row>
    <row r="751" spans="6:7" x14ac:dyDescent="0.25">
      <c r="F751" s="1"/>
      <c r="G751" s="1"/>
    </row>
    <row r="752" spans="6:7" x14ac:dyDescent="0.25">
      <c r="F752" s="1"/>
      <c r="G752" s="1"/>
    </row>
    <row r="753" spans="1:5" s="1" customFormat="1" x14ac:dyDescent="0.25">
      <c r="A753"/>
      <c r="B753"/>
      <c r="C753"/>
      <c r="D753"/>
      <c r="E753"/>
    </row>
    <row r="754" spans="1:5" s="1" customFormat="1" x14ac:dyDescent="0.25">
      <c r="A754"/>
      <c r="B754"/>
      <c r="C754"/>
      <c r="D754"/>
      <c r="E754"/>
    </row>
    <row r="755" spans="1:5" s="1" customFormat="1" x14ac:dyDescent="0.25">
      <c r="A755"/>
      <c r="B755"/>
      <c r="C755"/>
      <c r="D755"/>
      <c r="E755"/>
    </row>
    <row r="756" spans="1:5" s="1" customFormat="1" x14ac:dyDescent="0.25">
      <c r="A756"/>
      <c r="B756"/>
      <c r="C756"/>
      <c r="D756"/>
      <c r="E756"/>
    </row>
    <row r="757" spans="1:5" s="1" customFormat="1" x14ac:dyDescent="0.25">
      <c r="A757"/>
      <c r="B757"/>
      <c r="C757"/>
      <c r="D757"/>
      <c r="E757"/>
    </row>
    <row r="758" spans="1:5" s="1" customFormat="1" x14ac:dyDescent="0.25">
      <c r="A758"/>
      <c r="B758"/>
      <c r="C758"/>
      <c r="D758"/>
      <c r="E758"/>
    </row>
    <row r="759" spans="1:5" s="1" customFormat="1" x14ac:dyDescent="0.25">
      <c r="A759"/>
      <c r="B759"/>
      <c r="C759"/>
      <c r="D759"/>
      <c r="E759"/>
    </row>
    <row r="760" spans="1:5" s="1" customFormat="1" x14ac:dyDescent="0.25">
      <c r="A760"/>
      <c r="B760"/>
      <c r="C760"/>
      <c r="D760"/>
      <c r="E760"/>
    </row>
    <row r="761" spans="1:5" s="1" customFormat="1" x14ac:dyDescent="0.25">
      <c r="A761"/>
      <c r="B761"/>
      <c r="C761"/>
      <c r="D761"/>
      <c r="E761"/>
    </row>
    <row r="762" spans="1:5" s="1" customFormat="1" x14ac:dyDescent="0.25">
      <c r="A762"/>
      <c r="B762"/>
      <c r="C762"/>
      <c r="D762"/>
      <c r="E762"/>
    </row>
    <row r="763" spans="1:5" s="1" customFormat="1" x14ac:dyDescent="0.25">
      <c r="A763"/>
      <c r="B763"/>
      <c r="C763"/>
      <c r="D763"/>
      <c r="E763"/>
    </row>
    <row r="764" spans="1:5" s="1" customFormat="1" x14ac:dyDescent="0.25">
      <c r="A764"/>
      <c r="B764"/>
      <c r="C764"/>
      <c r="D764"/>
      <c r="E764"/>
    </row>
    <row r="765" spans="1:5" s="1" customFormat="1" x14ac:dyDescent="0.25">
      <c r="A765"/>
      <c r="B765"/>
      <c r="C765"/>
      <c r="D765"/>
      <c r="E765"/>
    </row>
    <row r="766" spans="1:5" s="1" customFormat="1" x14ac:dyDescent="0.25">
      <c r="A766"/>
      <c r="B766"/>
      <c r="C766"/>
      <c r="D766"/>
      <c r="E766"/>
    </row>
    <row r="767" spans="1:5" s="1" customFormat="1" x14ac:dyDescent="0.25">
      <c r="A767"/>
      <c r="B767"/>
      <c r="C767"/>
      <c r="D767"/>
      <c r="E767"/>
    </row>
    <row r="768" spans="1:5" s="1" customFormat="1" x14ac:dyDescent="0.25">
      <c r="A768"/>
      <c r="B768"/>
      <c r="C768"/>
      <c r="D768"/>
      <c r="E768"/>
    </row>
    <row r="769" spans="1:5" s="1" customFormat="1" x14ac:dyDescent="0.25">
      <c r="A769"/>
      <c r="B769"/>
      <c r="C769"/>
      <c r="D769"/>
      <c r="E769"/>
    </row>
    <row r="770" spans="1:5" s="1" customFormat="1" x14ac:dyDescent="0.25">
      <c r="A770"/>
      <c r="B770"/>
      <c r="C770"/>
      <c r="D770"/>
      <c r="E770"/>
    </row>
    <row r="771" spans="1:5" s="1" customFormat="1" x14ac:dyDescent="0.25">
      <c r="A771"/>
      <c r="B771"/>
      <c r="C771"/>
      <c r="D771"/>
      <c r="E771"/>
    </row>
    <row r="772" spans="1:5" s="1" customFormat="1" x14ac:dyDescent="0.25">
      <c r="A772"/>
      <c r="B772"/>
      <c r="C772"/>
      <c r="D772"/>
      <c r="E772"/>
    </row>
    <row r="773" spans="1:5" s="1" customFormat="1" x14ac:dyDescent="0.25">
      <c r="A773"/>
      <c r="B773"/>
      <c r="C773"/>
      <c r="D773"/>
      <c r="E773"/>
    </row>
    <row r="774" spans="1:5" s="1" customFormat="1" x14ac:dyDescent="0.25">
      <c r="A774"/>
      <c r="B774"/>
      <c r="C774"/>
      <c r="D774"/>
      <c r="E774"/>
    </row>
    <row r="775" spans="1:5" s="1" customFormat="1" x14ac:dyDescent="0.25">
      <c r="A775"/>
      <c r="B775"/>
      <c r="C775"/>
      <c r="D775"/>
      <c r="E775"/>
    </row>
    <row r="776" spans="1:5" s="1" customFormat="1" x14ac:dyDescent="0.25">
      <c r="A776"/>
      <c r="B776"/>
      <c r="C776"/>
      <c r="D776"/>
      <c r="E776"/>
    </row>
    <row r="777" spans="1:5" s="1" customFormat="1" x14ac:dyDescent="0.25">
      <c r="A777"/>
      <c r="B777"/>
      <c r="C777"/>
      <c r="D777"/>
      <c r="E777"/>
    </row>
    <row r="778" spans="1:5" s="1" customFormat="1" x14ac:dyDescent="0.25">
      <c r="A778"/>
      <c r="B778"/>
      <c r="C778"/>
      <c r="D778"/>
      <c r="E778"/>
    </row>
    <row r="779" spans="1:5" s="1" customFormat="1" x14ac:dyDescent="0.25">
      <c r="A779"/>
      <c r="B779"/>
      <c r="C779"/>
      <c r="D779"/>
      <c r="E779"/>
    </row>
    <row r="780" spans="1:5" s="1" customFormat="1" x14ac:dyDescent="0.25">
      <c r="A780"/>
      <c r="B780"/>
      <c r="C780"/>
      <c r="D780"/>
      <c r="E780"/>
    </row>
    <row r="781" spans="1:5" s="1" customFormat="1" x14ac:dyDescent="0.25">
      <c r="A781"/>
      <c r="B781"/>
      <c r="C781"/>
      <c r="D781"/>
      <c r="E781"/>
    </row>
    <row r="782" spans="1:5" s="1" customFormat="1" x14ac:dyDescent="0.25">
      <c r="A782"/>
      <c r="B782"/>
      <c r="C782"/>
      <c r="D782"/>
      <c r="E782"/>
    </row>
    <row r="783" spans="1:5" s="1" customFormat="1" x14ac:dyDescent="0.25">
      <c r="A783"/>
      <c r="B783"/>
      <c r="C783"/>
      <c r="D783"/>
      <c r="E783"/>
    </row>
    <row r="784" spans="1:5" s="1" customFormat="1" x14ac:dyDescent="0.25">
      <c r="A784"/>
      <c r="B784"/>
      <c r="C784"/>
      <c r="D784"/>
      <c r="E784"/>
    </row>
    <row r="785" spans="1:7" s="1" customFormat="1" x14ac:dyDescent="0.25">
      <c r="A785"/>
      <c r="B785"/>
      <c r="C785"/>
      <c r="D785"/>
      <c r="E785"/>
    </row>
    <row r="786" spans="1:7" s="1" customFormat="1" x14ac:dyDescent="0.25">
      <c r="A786"/>
      <c r="B786"/>
      <c r="C786"/>
      <c r="D786"/>
      <c r="E786"/>
      <c r="G786"/>
    </row>
    <row r="787" spans="1:7" s="1" customFormat="1" x14ac:dyDescent="0.25">
      <c r="A787"/>
      <c r="B787"/>
      <c r="C787"/>
      <c r="D787"/>
      <c r="E787"/>
      <c r="G787"/>
    </row>
    <row r="788" spans="1:7" s="1" customFormat="1" x14ac:dyDescent="0.25">
      <c r="A788"/>
      <c r="B788"/>
      <c r="C788"/>
      <c r="D788"/>
      <c r="E788"/>
      <c r="G788"/>
    </row>
    <row r="789" spans="1:7" s="1" customFormat="1" x14ac:dyDescent="0.25">
      <c r="A789"/>
      <c r="B789"/>
      <c r="C789"/>
      <c r="D789"/>
      <c r="E789"/>
      <c r="G789"/>
    </row>
    <row r="790" spans="1:7" s="1" customFormat="1" x14ac:dyDescent="0.25">
      <c r="A790"/>
      <c r="B790"/>
      <c r="C790"/>
      <c r="D790"/>
      <c r="E790"/>
      <c r="F790"/>
      <c r="G790"/>
    </row>
    <row r="791" spans="1:7" s="1" customFormat="1" x14ac:dyDescent="0.25">
      <c r="A791"/>
      <c r="B791"/>
      <c r="C791"/>
      <c r="D791"/>
      <c r="E791"/>
      <c r="F791"/>
      <c r="G791"/>
    </row>
    <row r="792" spans="1:7" s="1" customFormat="1" x14ac:dyDescent="0.25">
      <c r="A792"/>
      <c r="B792"/>
      <c r="C792"/>
      <c r="D792"/>
      <c r="E792"/>
      <c r="F792"/>
      <c r="G792"/>
    </row>
    <row r="793" spans="1:7" s="1" customFormat="1" x14ac:dyDescent="0.25">
      <c r="A793"/>
      <c r="B793"/>
      <c r="C793"/>
      <c r="D793"/>
      <c r="E793"/>
      <c r="F793"/>
      <c r="G793"/>
    </row>
    <row r="794" spans="1:7" s="1" customFormat="1" x14ac:dyDescent="0.25">
      <c r="A794"/>
      <c r="B794"/>
      <c r="C794"/>
      <c r="D794"/>
      <c r="E794"/>
      <c r="F794"/>
      <c r="G794"/>
    </row>
    <row r="795" spans="1:7" s="1" customFormat="1" x14ac:dyDescent="0.25">
      <c r="A795"/>
      <c r="B795"/>
      <c r="C795"/>
      <c r="D795"/>
      <c r="E795"/>
      <c r="F795"/>
      <c r="G795"/>
    </row>
    <row r="796" spans="1:7" s="1" customFormat="1" x14ac:dyDescent="0.25">
      <c r="A796"/>
      <c r="B796"/>
      <c r="C796"/>
      <c r="D796"/>
      <c r="E796"/>
      <c r="F796"/>
      <c r="G796"/>
    </row>
    <row r="797" spans="1:7" s="1" customFormat="1" x14ac:dyDescent="0.25">
      <c r="A797"/>
      <c r="B797"/>
      <c r="C797"/>
      <c r="D797"/>
      <c r="E797"/>
      <c r="F797"/>
      <c r="G797"/>
    </row>
    <row r="798" spans="1:7" s="1" customFormat="1" x14ac:dyDescent="0.25">
      <c r="A798"/>
      <c r="B798"/>
      <c r="C798"/>
      <c r="D798"/>
      <c r="E798"/>
      <c r="F798"/>
      <c r="G798"/>
    </row>
    <row r="799" spans="1:7" s="1" customFormat="1" x14ac:dyDescent="0.25">
      <c r="A799"/>
      <c r="B799"/>
      <c r="C799"/>
      <c r="D799"/>
      <c r="E799"/>
      <c r="F799"/>
      <c r="G799"/>
    </row>
    <row r="800" spans="1:7" s="1" customFormat="1" x14ac:dyDescent="0.25">
      <c r="A800"/>
      <c r="B800"/>
      <c r="C800"/>
      <c r="D800"/>
      <c r="E800"/>
      <c r="F800"/>
      <c r="G800"/>
    </row>
    <row r="818" spans="6:7" x14ac:dyDescent="0.25">
      <c r="G818" s="1"/>
    </row>
    <row r="819" spans="6:7" x14ac:dyDescent="0.25">
      <c r="G819" s="1"/>
    </row>
    <row r="820" spans="6:7" x14ac:dyDescent="0.25">
      <c r="G820" s="1"/>
    </row>
    <row r="821" spans="6:7" x14ac:dyDescent="0.25">
      <c r="G821" s="1"/>
    </row>
    <row r="822" spans="6:7" x14ac:dyDescent="0.25">
      <c r="F822" s="1"/>
      <c r="G822" s="1"/>
    </row>
    <row r="823" spans="6:7" x14ac:dyDescent="0.25">
      <c r="F823" s="1"/>
      <c r="G823" s="1"/>
    </row>
    <row r="824" spans="6:7" x14ac:dyDescent="0.25">
      <c r="F824" s="1"/>
      <c r="G824" s="1"/>
    </row>
    <row r="825" spans="6:7" x14ac:dyDescent="0.25">
      <c r="F825" s="1"/>
      <c r="G825" s="1"/>
    </row>
    <row r="826" spans="6:7" x14ac:dyDescent="0.25">
      <c r="F826" s="1"/>
      <c r="G826" s="1"/>
    </row>
    <row r="827" spans="6:7" x14ac:dyDescent="0.25">
      <c r="F827" s="1"/>
      <c r="G827" s="1"/>
    </row>
    <row r="828" spans="6:7" x14ac:dyDescent="0.25">
      <c r="F828" s="1"/>
      <c r="G828" s="1"/>
    </row>
    <row r="829" spans="6:7" x14ac:dyDescent="0.25">
      <c r="F829" s="1"/>
      <c r="G829" s="1"/>
    </row>
    <row r="830" spans="6:7" x14ac:dyDescent="0.25">
      <c r="F830" s="1"/>
      <c r="G830" s="1"/>
    </row>
    <row r="831" spans="6:7" x14ac:dyDescent="0.25">
      <c r="F831" s="1"/>
      <c r="G831" s="1"/>
    </row>
    <row r="832" spans="6:7" x14ac:dyDescent="0.25">
      <c r="F832" s="1"/>
      <c r="G832" s="1"/>
    </row>
    <row r="833" spans="1:5" s="1" customFormat="1" x14ac:dyDescent="0.25">
      <c r="A833"/>
      <c r="B833"/>
      <c r="C833"/>
      <c r="D833"/>
      <c r="E833"/>
    </row>
    <row r="834" spans="1:5" s="1" customFormat="1" x14ac:dyDescent="0.25">
      <c r="A834"/>
      <c r="B834"/>
      <c r="C834"/>
      <c r="D834"/>
      <c r="E834"/>
    </row>
    <row r="835" spans="1:5" s="1" customFormat="1" x14ac:dyDescent="0.25">
      <c r="A835"/>
      <c r="B835"/>
      <c r="C835"/>
      <c r="D835"/>
      <c r="E835"/>
    </row>
    <row r="836" spans="1:5" s="1" customFormat="1" x14ac:dyDescent="0.25">
      <c r="A836"/>
      <c r="B836"/>
      <c r="C836"/>
      <c r="D836"/>
      <c r="E836"/>
    </row>
    <row r="837" spans="1:5" s="1" customFormat="1" x14ac:dyDescent="0.25">
      <c r="A837"/>
      <c r="B837"/>
      <c r="C837"/>
      <c r="D837"/>
      <c r="E837"/>
    </row>
    <row r="838" spans="1:5" s="1" customFormat="1" x14ac:dyDescent="0.25">
      <c r="A838"/>
      <c r="B838"/>
      <c r="C838"/>
      <c r="D838"/>
      <c r="E838"/>
    </row>
    <row r="839" spans="1:5" s="1" customFormat="1" x14ac:dyDescent="0.25">
      <c r="A839"/>
      <c r="B839"/>
      <c r="C839"/>
      <c r="D839"/>
      <c r="E839"/>
    </row>
    <row r="840" spans="1:5" s="1" customFormat="1" x14ac:dyDescent="0.25">
      <c r="A840"/>
      <c r="B840"/>
      <c r="C840"/>
      <c r="D840"/>
      <c r="E840"/>
    </row>
    <row r="841" spans="1:5" s="1" customFormat="1" x14ac:dyDescent="0.25">
      <c r="A841"/>
      <c r="B841"/>
      <c r="C841"/>
      <c r="D841"/>
      <c r="E841"/>
    </row>
    <row r="842" spans="1:5" s="1" customFormat="1" x14ac:dyDescent="0.25">
      <c r="A842"/>
      <c r="B842"/>
      <c r="C842"/>
      <c r="D842"/>
      <c r="E842"/>
    </row>
    <row r="843" spans="1:5" s="1" customFormat="1" x14ac:dyDescent="0.25">
      <c r="A843"/>
      <c r="B843"/>
      <c r="C843"/>
      <c r="D843"/>
      <c r="E843"/>
    </row>
    <row r="844" spans="1:5" s="1" customFormat="1" x14ac:dyDescent="0.25">
      <c r="A844"/>
      <c r="B844"/>
      <c r="C844"/>
      <c r="D844"/>
      <c r="E844"/>
    </row>
    <row r="845" spans="1:5" s="1" customFormat="1" x14ac:dyDescent="0.25">
      <c r="A845"/>
      <c r="B845"/>
      <c r="C845"/>
      <c r="D845"/>
      <c r="E845"/>
    </row>
    <row r="846" spans="1:5" s="1" customFormat="1" x14ac:dyDescent="0.25">
      <c r="A846"/>
      <c r="B846"/>
      <c r="C846"/>
      <c r="D846"/>
      <c r="E846"/>
    </row>
    <row r="847" spans="1:5" s="1" customFormat="1" x14ac:dyDescent="0.25">
      <c r="A847"/>
      <c r="B847"/>
      <c r="C847"/>
      <c r="D847"/>
      <c r="E847"/>
    </row>
    <row r="848" spans="1:5" s="1" customFormat="1" x14ac:dyDescent="0.25">
      <c r="A848"/>
      <c r="B848"/>
      <c r="C848"/>
      <c r="D848"/>
      <c r="E848"/>
    </row>
    <row r="849" spans="1:7" s="1" customFormat="1" x14ac:dyDescent="0.25">
      <c r="A849"/>
      <c r="B849"/>
      <c r="C849"/>
      <c r="D849"/>
      <c r="E849"/>
    </row>
    <row r="850" spans="1:7" s="1" customFormat="1" x14ac:dyDescent="0.25">
      <c r="A850"/>
      <c r="B850"/>
      <c r="C850"/>
      <c r="D850"/>
      <c r="E850"/>
      <c r="G850"/>
    </row>
    <row r="851" spans="1:7" s="1" customFormat="1" x14ac:dyDescent="0.25">
      <c r="A851"/>
      <c r="B851"/>
      <c r="C851"/>
      <c r="D851"/>
      <c r="E851"/>
      <c r="G851"/>
    </row>
    <row r="852" spans="1:7" s="1" customFormat="1" x14ac:dyDescent="0.25">
      <c r="A852"/>
      <c r="B852"/>
      <c r="C852"/>
      <c r="D852"/>
      <c r="E852"/>
      <c r="G852"/>
    </row>
    <row r="853" spans="1:7" s="1" customFormat="1" x14ac:dyDescent="0.25">
      <c r="A853"/>
      <c r="B853"/>
      <c r="C853"/>
      <c r="D853"/>
      <c r="E853"/>
      <c r="G853"/>
    </row>
    <row r="854" spans="1:7" s="1" customFormat="1" x14ac:dyDescent="0.25">
      <c r="A854"/>
      <c r="B854"/>
      <c r="C854"/>
      <c r="D854"/>
      <c r="E854"/>
      <c r="F854"/>
      <c r="G854"/>
    </row>
    <row r="855" spans="1:7" s="1" customFormat="1" x14ac:dyDescent="0.25">
      <c r="A855"/>
      <c r="B855"/>
      <c r="C855"/>
      <c r="D855"/>
      <c r="E855"/>
      <c r="F855"/>
      <c r="G855"/>
    </row>
    <row r="856" spans="1:7" s="1" customFormat="1" x14ac:dyDescent="0.25">
      <c r="A856"/>
      <c r="B856"/>
      <c r="C856"/>
      <c r="D856"/>
      <c r="E856"/>
      <c r="F856"/>
      <c r="G856"/>
    </row>
    <row r="857" spans="1:7" s="1" customFormat="1" x14ac:dyDescent="0.25">
      <c r="A857"/>
      <c r="B857"/>
      <c r="C857"/>
      <c r="D857"/>
      <c r="E857"/>
      <c r="F857"/>
      <c r="G857"/>
    </row>
    <row r="858" spans="1:7" s="1" customFormat="1" x14ac:dyDescent="0.25">
      <c r="A858"/>
      <c r="B858"/>
      <c r="C858"/>
      <c r="D858"/>
      <c r="E858"/>
      <c r="F858"/>
      <c r="G858"/>
    </row>
    <row r="859" spans="1:7" s="1" customFormat="1" x14ac:dyDescent="0.25">
      <c r="A859"/>
      <c r="B859"/>
      <c r="C859"/>
      <c r="D859"/>
      <c r="E859"/>
      <c r="F859"/>
      <c r="G859"/>
    </row>
    <row r="860" spans="1:7" s="1" customFormat="1" x14ac:dyDescent="0.25">
      <c r="A860"/>
      <c r="B860"/>
      <c r="C860"/>
      <c r="D860"/>
      <c r="E860"/>
      <c r="F860"/>
      <c r="G860"/>
    </row>
    <row r="861" spans="1:7" s="1" customFormat="1" x14ac:dyDescent="0.25">
      <c r="A861"/>
      <c r="B861"/>
      <c r="C861"/>
      <c r="D861"/>
      <c r="E861"/>
      <c r="F861"/>
      <c r="G861"/>
    </row>
    <row r="862" spans="1:7" s="1" customFormat="1" x14ac:dyDescent="0.25">
      <c r="A862"/>
      <c r="B862"/>
      <c r="C862"/>
      <c r="D862"/>
      <c r="E862"/>
      <c r="F862"/>
      <c r="G862"/>
    </row>
    <row r="863" spans="1:7" s="1" customFormat="1" x14ac:dyDescent="0.25">
      <c r="A863"/>
      <c r="B863"/>
      <c r="C863"/>
      <c r="D863"/>
      <c r="E863"/>
      <c r="F863"/>
      <c r="G863"/>
    </row>
    <row r="864" spans="1:7" s="1" customFormat="1" x14ac:dyDescent="0.25">
      <c r="A864"/>
      <c r="B864"/>
      <c r="C864"/>
      <c r="D864"/>
      <c r="E864"/>
      <c r="F864"/>
      <c r="G864"/>
    </row>
    <row r="882" spans="6:7" x14ac:dyDescent="0.25">
      <c r="G882" s="1"/>
    </row>
    <row r="883" spans="6:7" x14ac:dyDescent="0.25">
      <c r="G883" s="1"/>
    </row>
    <row r="884" spans="6:7" x14ac:dyDescent="0.25">
      <c r="G884" s="1"/>
    </row>
    <row r="885" spans="6:7" x14ac:dyDescent="0.25">
      <c r="G885" s="1"/>
    </row>
    <row r="886" spans="6:7" x14ac:dyDescent="0.25">
      <c r="F886" s="1"/>
      <c r="G886" s="1"/>
    </row>
    <row r="887" spans="6:7" x14ac:dyDescent="0.25">
      <c r="F887" s="1"/>
      <c r="G887" s="1"/>
    </row>
    <row r="888" spans="6:7" x14ac:dyDescent="0.25">
      <c r="F888" s="1"/>
      <c r="G888" s="1"/>
    </row>
    <row r="889" spans="6:7" x14ac:dyDescent="0.25">
      <c r="F889" s="1"/>
      <c r="G889" s="1"/>
    </row>
    <row r="890" spans="6:7" x14ac:dyDescent="0.25">
      <c r="F890" s="1"/>
      <c r="G890" s="1"/>
    </row>
    <row r="891" spans="6:7" x14ac:dyDescent="0.25">
      <c r="F891" s="1"/>
      <c r="G891" s="1"/>
    </row>
    <row r="892" spans="6:7" x14ac:dyDescent="0.25">
      <c r="F892" s="1"/>
      <c r="G892" s="1"/>
    </row>
    <row r="893" spans="6:7" x14ac:dyDescent="0.25">
      <c r="F893" s="1"/>
      <c r="G893" s="1"/>
    </row>
    <row r="894" spans="6:7" x14ac:dyDescent="0.25">
      <c r="F894" s="1"/>
      <c r="G894" s="1"/>
    </row>
    <row r="895" spans="6:7" x14ac:dyDescent="0.25">
      <c r="F895" s="1"/>
      <c r="G895" s="1"/>
    </row>
    <row r="896" spans="6:7" x14ac:dyDescent="0.25">
      <c r="F896" s="1"/>
      <c r="G896" s="1"/>
    </row>
    <row r="897" spans="1:5" s="1" customFormat="1" x14ac:dyDescent="0.25">
      <c r="A897"/>
      <c r="B897"/>
      <c r="C897"/>
      <c r="D897"/>
      <c r="E897"/>
    </row>
    <row r="898" spans="1:5" s="1" customFormat="1" x14ac:dyDescent="0.25">
      <c r="A898"/>
      <c r="B898"/>
      <c r="C898"/>
      <c r="D898"/>
      <c r="E898"/>
    </row>
    <row r="899" spans="1:5" s="1" customFormat="1" x14ac:dyDescent="0.25">
      <c r="A899"/>
      <c r="B899"/>
      <c r="C899"/>
      <c r="D899"/>
      <c r="E899"/>
    </row>
    <row r="900" spans="1:5" s="1" customFormat="1" x14ac:dyDescent="0.25">
      <c r="A900"/>
      <c r="B900"/>
      <c r="C900"/>
      <c r="D900"/>
      <c r="E900"/>
    </row>
    <row r="901" spans="1:5" s="1" customFormat="1" x14ac:dyDescent="0.25">
      <c r="A901"/>
      <c r="B901"/>
      <c r="C901"/>
      <c r="D901"/>
      <c r="E901"/>
    </row>
    <row r="902" spans="1:5" s="1" customFormat="1" x14ac:dyDescent="0.25">
      <c r="A902"/>
      <c r="B902"/>
      <c r="C902"/>
      <c r="D902"/>
      <c r="E902"/>
    </row>
    <row r="903" spans="1:5" s="1" customFormat="1" x14ac:dyDescent="0.25">
      <c r="A903"/>
      <c r="B903"/>
      <c r="C903"/>
      <c r="D903"/>
      <c r="E903"/>
    </row>
    <row r="904" spans="1:5" s="1" customFormat="1" x14ac:dyDescent="0.25">
      <c r="A904"/>
      <c r="B904"/>
      <c r="C904"/>
      <c r="D904"/>
      <c r="E904"/>
    </row>
    <row r="905" spans="1:5" s="1" customFormat="1" x14ac:dyDescent="0.25">
      <c r="A905"/>
      <c r="B905"/>
      <c r="C905"/>
      <c r="D905"/>
      <c r="E905"/>
    </row>
    <row r="906" spans="1:5" s="1" customFormat="1" x14ac:dyDescent="0.25">
      <c r="A906"/>
      <c r="B906"/>
      <c r="C906"/>
      <c r="D906"/>
      <c r="E906"/>
    </row>
    <row r="907" spans="1:5" s="1" customFormat="1" x14ac:dyDescent="0.25">
      <c r="A907"/>
      <c r="B907"/>
      <c r="C907"/>
      <c r="D907"/>
      <c r="E907"/>
    </row>
    <row r="908" spans="1:5" s="1" customFormat="1" x14ac:dyDescent="0.25">
      <c r="A908"/>
      <c r="B908"/>
      <c r="C908"/>
      <c r="D908"/>
      <c r="E908"/>
    </row>
    <row r="909" spans="1:5" s="1" customFormat="1" x14ac:dyDescent="0.25">
      <c r="A909"/>
      <c r="B909"/>
      <c r="C909"/>
      <c r="D909"/>
      <c r="E909"/>
    </row>
    <row r="910" spans="1:5" s="1" customFormat="1" x14ac:dyDescent="0.25">
      <c r="A910"/>
      <c r="B910"/>
      <c r="C910"/>
      <c r="D910"/>
      <c r="E910"/>
    </row>
    <row r="911" spans="1:5" s="1" customFormat="1" x14ac:dyDescent="0.25">
      <c r="A911"/>
      <c r="B911"/>
      <c r="C911"/>
      <c r="D911"/>
      <c r="E911"/>
    </row>
    <row r="912" spans="1:5" s="1" customFormat="1" x14ac:dyDescent="0.25">
      <c r="A912"/>
      <c r="B912"/>
      <c r="C912"/>
      <c r="D912"/>
      <c r="E912"/>
    </row>
    <row r="913" spans="1:7" s="1" customFormat="1" x14ac:dyDescent="0.25">
      <c r="A913"/>
      <c r="B913"/>
      <c r="C913"/>
      <c r="D913"/>
      <c r="E913"/>
    </row>
    <row r="914" spans="1:7" s="1" customFormat="1" x14ac:dyDescent="0.25">
      <c r="A914"/>
      <c r="B914"/>
      <c r="C914"/>
      <c r="D914"/>
      <c r="E914"/>
      <c r="G914"/>
    </row>
    <row r="915" spans="1:7" s="1" customFormat="1" x14ac:dyDescent="0.25">
      <c r="A915"/>
      <c r="B915"/>
      <c r="C915"/>
      <c r="D915"/>
      <c r="E915"/>
      <c r="G915"/>
    </row>
    <row r="916" spans="1:7" s="1" customFormat="1" x14ac:dyDescent="0.25">
      <c r="A916"/>
      <c r="B916"/>
      <c r="C916"/>
      <c r="D916"/>
      <c r="E916"/>
      <c r="G916"/>
    </row>
    <row r="917" spans="1:7" s="1" customFormat="1" x14ac:dyDescent="0.25">
      <c r="A917"/>
      <c r="B917"/>
      <c r="C917"/>
      <c r="D917"/>
      <c r="E917"/>
      <c r="G917"/>
    </row>
    <row r="918" spans="1:7" s="1" customFormat="1" x14ac:dyDescent="0.25">
      <c r="A918"/>
      <c r="B918"/>
      <c r="C918"/>
      <c r="D918"/>
      <c r="E918"/>
      <c r="F918"/>
      <c r="G918"/>
    </row>
    <row r="919" spans="1:7" s="1" customFormat="1" x14ac:dyDescent="0.25">
      <c r="A919"/>
      <c r="B919"/>
      <c r="C919"/>
      <c r="D919"/>
      <c r="E919"/>
      <c r="F919"/>
      <c r="G919"/>
    </row>
    <row r="920" spans="1:7" s="1" customFormat="1" x14ac:dyDescent="0.25">
      <c r="A920"/>
      <c r="B920"/>
      <c r="C920"/>
      <c r="D920"/>
      <c r="E920"/>
      <c r="F920"/>
      <c r="G920"/>
    </row>
    <row r="921" spans="1:7" s="1" customFormat="1" x14ac:dyDescent="0.25">
      <c r="A921"/>
      <c r="B921"/>
      <c r="C921"/>
      <c r="D921"/>
      <c r="E921"/>
      <c r="F921"/>
      <c r="G921"/>
    </row>
    <row r="922" spans="1:7" s="1" customFormat="1" x14ac:dyDescent="0.25">
      <c r="A922"/>
      <c r="B922"/>
      <c r="C922"/>
      <c r="D922"/>
      <c r="E922"/>
      <c r="F922"/>
      <c r="G922"/>
    </row>
    <row r="923" spans="1:7" s="1" customFormat="1" x14ac:dyDescent="0.25">
      <c r="A923"/>
      <c r="B923"/>
      <c r="C923"/>
      <c r="D923"/>
      <c r="E923"/>
      <c r="F923"/>
      <c r="G923"/>
    </row>
    <row r="924" spans="1:7" s="1" customFormat="1" x14ac:dyDescent="0.25">
      <c r="A924"/>
      <c r="B924"/>
      <c r="C924"/>
      <c r="D924"/>
      <c r="E924"/>
      <c r="F924"/>
      <c r="G924"/>
    </row>
    <row r="925" spans="1:7" s="1" customFormat="1" x14ac:dyDescent="0.25">
      <c r="A925"/>
      <c r="B925"/>
      <c r="C925"/>
      <c r="D925"/>
      <c r="E925"/>
      <c r="F925"/>
      <c r="G925"/>
    </row>
    <row r="926" spans="1:7" s="1" customFormat="1" x14ac:dyDescent="0.25">
      <c r="A926"/>
      <c r="B926"/>
      <c r="C926"/>
      <c r="D926"/>
      <c r="E926"/>
      <c r="F926"/>
      <c r="G926"/>
    </row>
    <row r="927" spans="1:7" s="1" customFormat="1" x14ac:dyDescent="0.25">
      <c r="A927"/>
      <c r="B927"/>
      <c r="C927"/>
      <c r="D927"/>
      <c r="E927"/>
      <c r="F927"/>
      <c r="G927"/>
    </row>
    <row r="928" spans="1:7" s="1" customFormat="1" x14ac:dyDescent="0.25">
      <c r="A928"/>
      <c r="B928"/>
      <c r="C928"/>
      <c r="D928"/>
      <c r="E928"/>
      <c r="F928"/>
      <c r="G928"/>
    </row>
    <row r="930" spans="6:7" x14ac:dyDescent="0.25">
      <c r="G930" s="1"/>
    </row>
    <row r="931" spans="6:7" x14ac:dyDescent="0.25">
      <c r="G931" s="1"/>
    </row>
    <row r="932" spans="6:7" x14ac:dyDescent="0.25">
      <c r="G932" s="1"/>
    </row>
    <row r="933" spans="6:7" x14ac:dyDescent="0.25">
      <c r="G933" s="1"/>
    </row>
    <row r="934" spans="6:7" x14ac:dyDescent="0.25">
      <c r="F934" s="1"/>
      <c r="G934" s="1"/>
    </row>
    <row r="935" spans="6:7" x14ac:dyDescent="0.25">
      <c r="F935" s="1"/>
      <c r="G935" s="1"/>
    </row>
    <row r="936" spans="6:7" x14ac:dyDescent="0.25">
      <c r="F936" s="1"/>
      <c r="G936" s="1"/>
    </row>
    <row r="937" spans="6:7" x14ac:dyDescent="0.25">
      <c r="F937" s="1"/>
      <c r="G937" s="1"/>
    </row>
    <row r="938" spans="6:7" x14ac:dyDescent="0.25">
      <c r="F938" s="1"/>
      <c r="G938" s="1"/>
    </row>
    <row r="939" spans="6:7" x14ac:dyDescent="0.25">
      <c r="F939" s="1"/>
      <c r="G939" s="1"/>
    </row>
    <row r="940" spans="6:7" x14ac:dyDescent="0.25">
      <c r="F940" s="1"/>
      <c r="G940" s="1"/>
    </row>
    <row r="941" spans="6:7" x14ac:dyDescent="0.25">
      <c r="F941" s="1"/>
      <c r="G941" s="1"/>
    </row>
    <row r="942" spans="6:7" x14ac:dyDescent="0.25">
      <c r="F942" s="1"/>
      <c r="G942" s="1"/>
    </row>
    <row r="943" spans="6:7" x14ac:dyDescent="0.25">
      <c r="F943" s="1"/>
      <c r="G943" s="1"/>
    </row>
    <row r="944" spans="6:7" x14ac:dyDescent="0.25">
      <c r="F944" s="1"/>
      <c r="G944" s="1"/>
    </row>
    <row r="945" spans="1:7" s="1" customFormat="1" x14ac:dyDescent="0.25">
      <c r="A945"/>
      <c r="B945"/>
      <c r="C945"/>
      <c r="D945"/>
      <c r="E945"/>
    </row>
    <row r="946" spans="1:7" s="1" customFormat="1" x14ac:dyDescent="0.25">
      <c r="A946"/>
      <c r="B946"/>
      <c r="C946"/>
      <c r="D946"/>
      <c r="E946"/>
      <c r="G946"/>
    </row>
    <row r="947" spans="1:7" s="1" customFormat="1" x14ac:dyDescent="0.25">
      <c r="A947"/>
      <c r="B947"/>
      <c r="C947"/>
      <c r="D947"/>
      <c r="E947"/>
      <c r="G947"/>
    </row>
    <row r="948" spans="1:7" s="1" customFormat="1" x14ac:dyDescent="0.25">
      <c r="A948"/>
      <c r="B948"/>
      <c r="C948"/>
      <c r="D948"/>
      <c r="E948"/>
      <c r="G948"/>
    </row>
    <row r="949" spans="1:7" s="1" customFormat="1" x14ac:dyDescent="0.25">
      <c r="A949"/>
      <c r="B949"/>
      <c r="C949"/>
      <c r="D949"/>
      <c r="E949"/>
      <c r="G949"/>
    </row>
    <row r="950" spans="1:7" s="1" customFormat="1" x14ac:dyDescent="0.25">
      <c r="A950"/>
      <c r="B950"/>
      <c r="C950"/>
      <c r="D950"/>
      <c r="E950"/>
      <c r="F950"/>
      <c r="G950"/>
    </row>
    <row r="951" spans="1:7" s="1" customFormat="1" x14ac:dyDescent="0.25">
      <c r="A951"/>
      <c r="B951"/>
      <c r="C951"/>
      <c r="D951"/>
      <c r="E951"/>
      <c r="F951"/>
      <c r="G951"/>
    </row>
    <row r="952" spans="1:7" s="1" customFormat="1" x14ac:dyDescent="0.25">
      <c r="A952"/>
      <c r="B952"/>
      <c r="C952"/>
      <c r="D952"/>
      <c r="E952"/>
      <c r="F952"/>
      <c r="G952"/>
    </row>
    <row r="953" spans="1:7" s="1" customFormat="1" x14ac:dyDescent="0.25">
      <c r="A953"/>
      <c r="B953"/>
      <c r="C953"/>
      <c r="D953"/>
      <c r="E953"/>
      <c r="F953"/>
      <c r="G953"/>
    </row>
    <row r="954" spans="1:7" s="1" customFormat="1" x14ac:dyDescent="0.25">
      <c r="A954"/>
      <c r="B954"/>
      <c r="C954"/>
      <c r="D954"/>
      <c r="E954"/>
      <c r="F954"/>
      <c r="G954"/>
    </row>
    <row r="955" spans="1:7" s="1" customFormat="1" x14ac:dyDescent="0.25">
      <c r="A955"/>
      <c r="B955"/>
      <c r="C955"/>
      <c r="D955"/>
      <c r="E955"/>
      <c r="F955"/>
      <c r="G955"/>
    </row>
    <row r="956" spans="1:7" s="1" customFormat="1" x14ac:dyDescent="0.25">
      <c r="A956"/>
      <c r="B956"/>
      <c r="C956"/>
      <c r="D956"/>
      <c r="E956"/>
      <c r="F956"/>
      <c r="G956"/>
    </row>
    <row r="957" spans="1:7" s="1" customFormat="1" x14ac:dyDescent="0.25">
      <c r="A957"/>
      <c r="B957"/>
      <c r="C957"/>
      <c r="D957"/>
      <c r="E957"/>
      <c r="F957"/>
      <c r="G957"/>
    </row>
    <row r="958" spans="1:7" s="1" customFormat="1" x14ac:dyDescent="0.25">
      <c r="A958"/>
      <c r="B958"/>
      <c r="C958"/>
      <c r="D958"/>
      <c r="E958"/>
      <c r="F958"/>
      <c r="G958"/>
    </row>
    <row r="959" spans="1:7" s="1" customFormat="1" x14ac:dyDescent="0.25">
      <c r="A959"/>
      <c r="B959"/>
      <c r="C959"/>
      <c r="D959"/>
      <c r="E959"/>
      <c r="F959"/>
      <c r="G959"/>
    </row>
    <row r="960" spans="1:7" s="1" customFormat="1" x14ac:dyDescent="0.25">
      <c r="A960"/>
      <c r="B960"/>
      <c r="C960"/>
      <c r="D960"/>
      <c r="E960"/>
      <c r="F960"/>
      <c r="G960"/>
    </row>
    <row r="978" spans="6:7" x14ac:dyDescent="0.25">
      <c r="G978" s="1"/>
    </row>
    <row r="979" spans="6:7" x14ac:dyDescent="0.25">
      <c r="G979" s="1"/>
    </row>
    <row r="980" spans="6:7" x14ac:dyDescent="0.25">
      <c r="G980" s="1"/>
    </row>
    <row r="981" spans="6:7" x14ac:dyDescent="0.25">
      <c r="G981" s="1"/>
    </row>
    <row r="982" spans="6:7" x14ac:dyDescent="0.25">
      <c r="F982" s="1"/>
      <c r="G982" s="1"/>
    </row>
    <row r="983" spans="6:7" x14ac:dyDescent="0.25">
      <c r="F983" s="1"/>
      <c r="G983" s="1"/>
    </row>
    <row r="984" spans="6:7" x14ac:dyDescent="0.25">
      <c r="F984" s="1"/>
      <c r="G984" s="1"/>
    </row>
    <row r="985" spans="6:7" x14ac:dyDescent="0.25">
      <c r="F985" s="1"/>
      <c r="G985" s="1"/>
    </row>
    <row r="986" spans="6:7" x14ac:dyDescent="0.25">
      <c r="F986" s="1"/>
      <c r="G986" s="1"/>
    </row>
    <row r="987" spans="6:7" x14ac:dyDescent="0.25">
      <c r="F987" s="1"/>
      <c r="G987" s="1"/>
    </row>
    <row r="988" spans="6:7" x14ac:dyDescent="0.25">
      <c r="F988" s="1"/>
      <c r="G988" s="1"/>
    </row>
    <row r="989" spans="6:7" x14ac:dyDescent="0.25">
      <c r="F989" s="1"/>
      <c r="G989" s="1"/>
    </row>
    <row r="990" spans="6:7" x14ac:dyDescent="0.25">
      <c r="F990" s="1"/>
      <c r="G990" s="1"/>
    </row>
    <row r="991" spans="6:7" x14ac:dyDescent="0.25">
      <c r="F991" s="1"/>
      <c r="G991" s="1"/>
    </row>
    <row r="992" spans="6:7" x14ac:dyDescent="0.25">
      <c r="F992" s="1"/>
      <c r="G992" s="1"/>
    </row>
    <row r="993" spans="1:5" s="1" customFormat="1" x14ac:dyDescent="0.25">
      <c r="A993"/>
      <c r="B993"/>
      <c r="C993"/>
      <c r="D993"/>
      <c r="E993"/>
    </row>
    <row r="994" spans="1:5" s="1" customFormat="1" x14ac:dyDescent="0.25">
      <c r="A994"/>
      <c r="B994"/>
      <c r="C994"/>
      <c r="D994"/>
      <c r="E994"/>
    </row>
    <row r="995" spans="1:5" s="1" customFormat="1" x14ac:dyDescent="0.25">
      <c r="A995"/>
      <c r="B995"/>
      <c r="C995"/>
      <c r="D995"/>
      <c r="E995"/>
    </row>
    <row r="996" spans="1:5" s="1" customFormat="1" x14ac:dyDescent="0.25">
      <c r="A996"/>
      <c r="B996"/>
      <c r="C996"/>
      <c r="D996"/>
      <c r="E996"/>
    </row>
    <row r="997" spans="1:5" s="1" customFormat="1" x14ac:dyDescent="0.25">
      <c r="A997"/>
      <c r="B997"/>
      <c r="C997"/>
      <c r="D997"/>
      <c r="E997"/>
    </row>
    <row r="998" spans="1:5" s="1" customFormat="1" x14ac:dyDescent="0.25">
      <c r="A998"/>
      <c r="B998"/>
      <c r="C998"/>
      <c r="D998"/>
      <c r="E998"/>
    </row>
    <row r="999" spans="1:5" s="1" customFormat="1" x14ac:dyDescent="0.25">
      <c r="A999"/>
      <c r="B999"/>
      <c r="C999"/>
      <c r="D999"/>
      <c r="E999"/>
    </row>
    <row r="1000" spans="1:5" s="1" customFormat="1" x14ac:dyDescent="0.25">
      <c r="A1000"/>
      <c r="B1000"/>
      <c r="C1000"/>
      <c r="D1000"/>
      <c r="E1000"/>
    </row>
    <row r="1001" spans="1:5" s="1" customFormat="1" x14ac:dyDescent="0.25">
      <c r="A1001"/>
      <c r="B1001"/>
      <c r="C1001"/>
      <c r="D1001"/>
      <c r="E1001"/>
    </row>
    <row r="1002" spans="1:5" s="1" customFormat="1" x14ac:dyDescent="0.25">
      <c r="A1002"/>
      <c r="B1002"/>
      <c r="C1002"/>
      <c r="D1002"/>
      <c r="E1002"/>
    </row>
    <row r="1003" spans="1:5" s="1" customFormat="1" x14ac:dyDescent="0.25">
      <c r="A1003"/>
      <c r="B1003"/>
      <c r="C1003"/>
      <c r="D1003"/>
      <c r="E1003"/>
    </row>
    <row r="1004" spans="1:5" s="1" customFormat="1" x14ac:dyDescent="0.25">
      <c r="A1004"/>
      <c r="B1004"/>
      <c r="C1004"/>
      <c r="D1004"/>
      <c r="E1004"/>
    </row>
    <row r="1005" spans="1:5" s="1" customFormat="1" x14ac:dyDescent="0.25">
      <c r="A1005"/>
      <c r="B1005"/>
      <c r="C1005"/>
      <c r="D1005"/>
      <c r="E1005"/>
    </row>
    <row r="1006" spans="1:5" s="1" customFormat="1" x14ac:dyDescent="0.25">
      <c r="A1006"/>
      <c r="B1006"/>
      <c r="C1006"/>
      <c r="D1006"/>
      <c r="E1006"/>
    </row>
    <row r="1007" spans="1:5" s="1" customFormat="1" x14ac:dyDescent="0.25">
      <c r="A1007"/>
      <c r="B1007"/>
      <c r="C1007"/>
      <c r="D1007"/>
      <c r="E1007"/>
    </row>
    <row r="1008" spans="1:5" s="1" customFormat="1" x14ac:dyDescent="0.25">
      <c r="A1008"/>
      <c r="B1008"/>
      <c r="C1008"/>
      <c r="D1008"/>
      <c r="E1008"/>
    </row>
    <row r="1009" spans="1:5" s="1" customFormat="1" x14ac:dyDescent="0.25">
      <c r="A1009"/>
      <c r="B1009"/>
      <c r="C1009"/>
      <c r="D1009"/>
      <c r="E1009"/>
    </row>
    <row r="1010" spans="1:5" s="1" customFormat="1" x14ac:dyDescent="0.25">
      <c r="A1010"/>
      <c r="B1010"/>
      <c r="C1010"/>
      <c r="D1010"/>
      <c r="E1010"/>
    </row>
    <row r="1011" spans="1:5" s="1" customFormat="1" x14ac:dyDescent="0.25">
      <c r="A1011"/>
      <c r="B1011"/>
      <c r="C1011"/>
      <c r="D1011"/>
      <c r="E1011"/>
    </row>
    <row r="1012" spans="1:5" s="1" customFormat="1" x14ac:dyDescent="0.25">
      <c r="A1012"/>
      <c r="B1012"/>
      <c r="C1012"/>
      <c r="D1012"/>
      <c r="E1012"/>
    </row>
    <row r="1013" spans="1:5" s="1" customFormat="1" x14ac:dyDescent="0.25">
      <c r="A1013"/>
      <c r="B1013"/>
      <c r="C1013"/>
      <c r="D1013"/>
      <c r="E1013"/>
    </row>
    <row r="1014" spans="1:5" s="1" customFormat="1" x14ac:dyDescent="0.25">
      <c r="A1014"/>
      <c r="B1014"/>
      <c r="C1014"/>
      <c r="D1014"/>
      <c r="E1014"/>
    </row>
    <row r="1015" spans="1:5" s="1" customFormat="1" x14ac:dyDescent="0.25">
      <c r="A1015"/>
      <c r="B1015"/>
      <c r="C1015"/>
      <c r="D1015"/>
      <c r="E1015"/>
    </row>
    <row r="1016" spans="1:5" s="1" customFormat="1" x14ac:dyDescent="0.25">
      <c r="A1016"/>
      <c r="B1016"/>
      <c r="C1016"/>
      <c r="D1016"/>
      <c r="E1016"/>
    </row>
    <row r="1017" spans="1:5" s="1" customFormat="1" x14ac:dyDescent="0.25">
      <c r="A1017"/>
      <c r="B1017"/>
      <c r="C1017"/>
      <c r="D1017"/>
      <c r="E1017"/>
    </row>
    <row r="1018" spans="1:5" s="1" customFormat="1" x14ac:dyDescent="0.25">
      <c r="A1018"/>
      <c r="B1018"/>
      <c r="C1018"/>
      <c r="D1018"/>
      <c r="E1018"/>
    </row>
    <row r="1019" spans="1:5" s="1" customFormat="1" x14ac:dyDescent="0.25">
      <c r="A1019"/>
      <c r="B1019"/>
      <c r="C1019"/>
      <c r="D1019"/>
      <c r="E1019"/>
    </row>
    <row r="1020" spans="1:5" s="1" customFormat="1" x14ac:dyDescent="0.25">
      <c r="A1020"/>
      <c r="B1020"/>
      <c r="C1020"/>
      <c r="D1020"/>
      <c r="E1020"/>
    </row>
    <row r="1021" spans="1:5" s="1" customFormat="1" x14ac:dyDescent="0.25">
      <c r="A1021"/>
      <c r="B1021"/>
      <c r="C1021"/>
      <c r="D1021"/>
      <c r="E1021"/>
    </row>
    <row r="1022" spans="1:5" s="1" customFormat="1" x14ac:dyDescent="0.25">
      <c r="A1022"/>
      <c r="B1022"/>
      <c r="C1022"/>
      <c r="D1022"/>
      <c r="E1022"/>
    </row>
    <row r="1023" spans="1:5" s="1" customFormat="1" x14ac:dyDescent="0.25">
      <c r="A1023"/>
      <c r="B1023"/>
      <c r="C1023"/>
      <c r="D1023"/>
      <c r="E1023"/>
    </row>
    <row r="1024" spans="1:5" s="1" customFormat="1" x14ac:dyDescent="0.25">
      <c r="A1024"/>
      <c r="B1024"/>
      <c r="C1024"/>
      <c r="D1024"/>
      <c r="E1024"/>
    </row>
    <row r="1025" spans="1:5" s="1" customFormat="1" x14ac:dyDescent="0.25">
      <c r="A1025"/>
      <c r="B1025"/>
      <c r="C1025"/>
      <c r="D1025"/>
      <c r="E1025"/>
    </row>
    <row r="1026" spans="1:5" s="1" customFormat="1" x14ac:dyDescent="0.25">
      <c r="A1026"/>
      <c r="B1026"/>
      <c r="C1026"/>
      <c r="D1026"/>
      <c r="E1026"/>
    </row>
    <row r="1027" spans="1:5" s="1" customFormat="1" x14ac:dyDescent="0.25">
      <c r="A1027"/>
      <c r="B1027"/>
      <c r="C1027"/>
      <c r="D1027"/>
      <c r="E1027"/>
    </row>
    <row r="1028" spans="1:5" s="1" customFormat="1" x14ac:dyDescent="0.25">
      <c r="A1028"/>
      <c r="B1028"/>
      <c r="C1028"/>
      <c r="D1028"/>
      <c r="E1028"/>
    </row>
    <row r="1029" spans="1:5" s="1" customFormat="1" x14ac:dyDescent="0.25">
      <c r="A1029"/>
      <c r="B1029"/>
      <c r="C1029"/>
      <c r="D1029"/>
      <c r="E1029"/>
    </row>
    <row r="1030" spans="1:5" s="1" customFormat="1" x14ac:dyDescent="0.25">
      <c r="A1030"/>
      <c r="B1030"/>
      <c r="C1030"/>
      <c r="D1030"/>
      <c r="E1030"/>
    </row>
    <row r="1031" spans="1:5" s="1" customFormat="1" x14ac:dyDescent="0.25">
      <c r="A1031"/>
      <c r="B1031"/>
      <c r="C1031"/>
      <c r="D1031"/>
      <c r="E1031"/>
    </row>
    <row r="1032" spans="1:5" s="1" customFormat="1" x14ac:dyDescent="0.25">
      <c r="A1032"/>
      <c r="B1032"/>
      <c r="C1032"/>
      <c r="D1032"/>
      <c r="E1032"/>
    </row>
    <row r="1033" spans="1:5" s="1" customFormat="1" x14ac:dyDescent="0.25">
      <c r="A1033"/>
      <c r="B1033"/>
      <c r="C1033"/>
      <c r="D1033"/>
      <c r="E1033"/>
    </row>
    <row r="1034" spans="1:5" s="1" customFormat="1" x14ac:dyDescent="0.25">
      <c r="A1034"/>
      <c r="B1034"/>
      <c r="C1034"/>
      <c r="D1034"/>
      <c r="E1034"/>
    </row>
    <row r="1035" spans="1:5" s="1" customFormat="1" x14ac:dyDescent="0.25">
      <c r="A1035"/>
      <c r="B1035"/>
      <c r="C1035"/>
      <c r="D1035"/>
      <c r="E1035"/>
    </row>
    <row r="1036" spans="1:5" s="1" customFormat="1" x14ac:dyDescent="0.25">
      <c r="A1036"/>
      <c r="B1036"/>
      <c r="C1036"/>
      <c r="D1036"/>
      <c r="E1036"/>
    </row>
    <row r="1037" spans="1:5" s="1" customFormat="1" x14ac:dyDescent="0.25">
      <c r="A1037"/>
      <c r="B1037"/>
      <c r="C1037"/>
      <c r="D1037"/>
      <c r="E1037"/>
    </row>
    <row r="1038" spans="1:5" s="1" customFormat="1" x14ac:dyDescent="0.25">
      <c r="A1038"/>
      <c r="B1038"/>
      <c r="C1038"/>
      <c r="D1038"/>
      <c r="E1038"/>
    </row>
    <row r="1039" spans="1:5" s="1" customFormat="1" x14ac:dyDescent="0.25">
      <c r="A1039"/>
      <c r="B1039"/>
      <c r="C1039"/>
      <c r="D1039"/>
      <c r="E1039"/>
    </row>
    <row r="1040" spans="1:5" s="1" customFormat="1" x14ac:dyDescent="0.25">
      <c r="A1040"/>
      <c r="B1040"/>
      <c r="C1040"/>
      <c r="D1040"/>
      <c r="E1040"/>
    </row>
    <row r="1041" spans="1:5" s="1" customFormat="1" x14ac:dyDescent="0.25">
      <c r="A1041"/>
      <c r="B1041"/>
      <c r="C1041"/>
      <c r="D1041"/>
      <c r="E1041"/>
    </row>
    <row r="1042" spans="1:5" s="1" customFormat="1" x14ac:dyDescent="0.25">
      <c r="A1042"/>
      <c r="B1042"/>
      <c r="C1042"/>
      <c r="D1042"/>
      <c r="E1042"/>
    </row>
    <row r="1043" spans="1:5" s="1" customFormat="1" x14ac:dyDescent="0.25">
      <c r="A1043"/>
      <c r="B1043"/>
      <c r="C1043"/>
      <c r="D1043"/>
      <c r="E1043"/>
    </row>
    <row r="1044" spans="1:5" s="1" customFormat="1" x14ac:dyDescent="0.25">
      <c r="A1044"/>
      <c r="B1044"/>
      <c r="C1044"/>
      <c r="D1044"/>
      <c r="E1044"/>
    </row>
    <row r="1045" spans="1:5" s="1" customFormat="1" x14ac:dyDescent="0.25">
      <c r="A1045"/>
      <c r="B1045"/>
      <c r="C1045"/>
      <c r="D1045"/>
      <c r="E1045"/>
    </row>
    <row r="1046" spans="1:5" s="1" customFormat="1" x14ac:dyDescent="0.25">
      <c r="A1046"/>
      <c r="B1046"/>
      <c r="C1046"/>
      <c r="D1046"/>
      <c r="E1046"/>
    </row>
    <row r="1047" spans="1:5" s="1" customFormat="1" x14ac:dyDescent="0.25">
      <c r="A1047"/>
      <c r="B1047"/>
      <c r="C1047"/>
      <c r="D1047"/>
      <c r="E1047"/>
    </row>
    <row r="1048" spans="1:5" s="1" customFormat="1" x14ac:dyDescent="0.25">
      <c r="A1048"/>
      <c r="B1048"/>
      <c r="C1048"/>
      <c r="D1048"/>
      <c r="E1048"/>
    </row>
    <row r="1049" spans="1:5" s="1" customFormat="1" x14ac:dyDescent="0.25">
      <c r="A1049"/>
      <c r="B1049"/>
      <c r="C1049"/>
      <c r="D1049"/>
      <c r="E1049"/>
    </row>
    <row r="1050" spans="1:5" s="1" customFormat="1" x14ac:dyDescent="0.25">
      <c r="A1050"/>
      <c r="B1050"/>
      <c r="C1050"/>
      <c r="D1050"/>
      <c r="E1050"/>
    </row>
    <row r="1051" spans="1:5" s="1" customFormat="1" x14ac:dyDescent="0.25">
      <c r="A1051"/>
      <c r="B1051"/>
      <c r="C1051"/>
      <c r="D1051"/>
      <c r="E1051"/>
    </row>
    <row r="1052" spans="1:5" s="1" customFormat="1" x14ac:dyDescent="0.25">
      <c r="A1052"/>
      <c r="B1052"/>
      <c r="C1052"/>
      <c r="D1052"/>
      <c r="E1052"/>
    </row>
    <row r="1053" spans="1:5" s="1" customFormat="1" x14ac:dyDescent="0.25">
      <c r="A1053"/>
      <c r="B1053"/>
      <c r="C1053"/>
      <c r="D1053"/>
      <c r="E1053"/>
    </row>
    <row r="1054" spans="1:5" s="1" customFormat="1" x14ac:dyDescent="0.25">
      <c r="A1054"/>
      <c r="B1054"/>
      <c r="C1054"/>
      <c r="D1054"/>
      <c r="E1054"/>
    </row>
    <row r="1055" spans="1:5" s="1" customFormat="1" x14ac:dyDescent="0.25">
      <c r="A1055"/>
      <c r="B1055"/>
      <c r="C1055"/>
      <c r="D1055"/>
      <c r="E1055"/>
    </row>
    <row r="1056" spans="1:5" s="1" customFormat="1" x14ac:dyDescent="0.25">
      <c r="A1056"/>
      <c r="B1056"/>
      <c r="C1056"/>
      <c r="D1056"/>
      <c r="E1056"/>
    </row>
    <row r="1057" spans="1:7" s="1" customFormat="1" x14ac:dyDescent="0.25">
      <c r="A1057"/>
      <c r="B1057"/>
      <c r="C1057"/>
      <c r="D1057"/>
      <c r="E1057"/>
    </row>
    <row r="1058" spans="1:7" s="1" customFormat="1" x14ac:dyDescent="0.25">
      <c r="A1058"/>
      <c r="B1058"/>
      <c r="C1058"/>
      <c r="D1058"/>
      <c r="E1058"/>
      <c r="G1058"/>
    </row>
    <row r="1059" spans="1:7" s="1" customFormat="1" x14ac:dyDescent="0.25">
      <c r="A1059"/>
      <c r="B1059"/>
      <c r="C1059"/>
      <c r="D1059"/>
      <c r="E1059"/>
      <c r="G1059"/>
    </row>
    <row r="1060" spans="1:7" s="1" customFormat="1" x14ac:dyDescent="0.25">
      <c r="A1060"/>
      <c r="B1060"/>
      <c r="C1060"/>
      <c r="D1060"/>
      <c r="E1060"/>
      <c r="G1060"/>
    </row>
    <row r="1061" spans="1:7" s="1" customFormat="1" x14ac:dyDescent="0.25">
      <c r="A1061"/>
      <c r="B1061"/>
      <c r="C1061"/>
      <c r="D1061"/>
      <c r="E1061"/>
      <c r="G1061"/>
    </row>
    <row r="1062" spans="1:7" s="1" customFormat="1" x14ac:dyDescent="0.25">
      <c r="A1062"/>
      <c r="B1062"/>
      <c r="C1062"/>
      <c r="D1062"/>
      <c r="E1062"/>
      <c r="F1062"/>
      <c r="G1062"/>
    </row>
    <row r="1063" spans="1:7" s="1" customFormat="1" x14ac:dyDescent="0.25">
      <c r="A1063"/>
      <c r="B1063"/>
      <c r="C1063"/>
      <c r="D1063"/>
      <c r="E1063"/>
      <c r="F1063"/>
      <c r="G1063"/>
    </row>
    <row r="1064" spans="1:7" s="1" customFormat="1" x14ac:dyDescent="0.25">
      <c r="A1064"/>
      <c r="B1064"/>
      <c r="C1064"/>
      <c r="D1064"/>
      <c r="E1064"/>
      <c r="F1064"/>
      <c r="G1064"/>
    </row>
    <row r="1065" spans="1:7" s="1" customFormat="1" x14ac:dyDescent="0.25">
      <c r="A1065"/>
      <c r="B1065"/>
      <c r="C1065"/>
      <c r="D1065"/>
      <c r="E1065"/>
      <c r="F1065"/>
      <c r="G1065"/>
    </row>
    <row r="1066" spans="1:7" s="1" customFormat="1" x14ac:dyDescent="0.25">
      <c r="A1066"/>
      <c r="B1066"/>
      <c r="C1066"/>
      <c r="D1066"/>
      <c r="E1066"/>
      <c r="F1066"/>
      <c r="G1066"/>
    </row>
    <row r="1067" spans="1:7" s="1" customFormat="1" x14ac:dyDescent="0.25">
      <c r="A1067"/>
      <c r="B1067"/>
      <c r="C1067"/>
      <c r="D1067"/>
      <c r="E1067"/>
      <c r="F1067"/>
      <c r="G1067"/>
    </row>
    <row r="1068" spans="1:7" s="1" customFormat="1" x14ac:dyDescent="0.25">
      <c r="A1068"/>
      <c r="B1068"/>
      <c r="C1068"/>
      <c r="D1068"/>
      <c r="E1068"/>
      <c r="F1068"/>
      <c r="G1068"/>
    </row>
    <row r="1069" spans="1:7" s="1" customFormat="1" x14ac:dyDescent="0.25">
      <c r="A1069"/>
      <c r="B1069"/>
      <c r="C1069"/>
      <c r="D1069"/>
      <c r="E1069"/>
      <c r="F1069"/>
      <c r="G1069"/>
    </row>
    <row r="1070" spans="1:7" s="1" customFormat="1" x14ac:dyDescent="0.25">
      <c r="A1070"/>
      <c r="B1070"/>
      <c r="C1070"/>
      <c r="D1070"/>
      <c r="E1070"/>
      <c r="F1070"/>
      <c r="G1070"/>
    </row>
    <row r="1071" spans="1:7" s="1" customFormat="1" x14ac:dyDescent="0.25">
      <c r="A1071"/>
      <c r="B1071"/>
      <c r="C1071"/>
      <c r="D1071"/>
      <c r="E1071"/>
      <c r="F1071"/>
      <c r="G1071"/>
    </row>
    <row r="1072" spans="1:7" s="1" customFormat="1" x14ac:dyDescent="0.25">
      <c r="A1072"/>
      <c r="B1072"/>
      <c r="C1072"/>
      <c r="D1072"/>
      <c r="E1072"/>
      <c r="F1072"/>
      <c r="G1072"/>
    </row>
    <row r="1074" spans="6:7" x14ac:dyDescent="0.25">
      <c r="G1074" s="1"/>
    </row>
    <row r="1075" spans="6:7" x14ac:dyDescent="0.25">
      <c r="G1075" s="1"/>
    </row>
    <row r="1076" spans="6:7" x14ac:dyDescent="0.25">
      <c r="G1076" s="1"/>
    </row>
    <row r="1077" spans="6:7" x14ac:dyDescent="0.25">
      <c r="G1077" s="1"/>
    </row>
    <row r="1078" spans="6:7" x14ac:dyDescent="0.25">
      <c r="F1078" s="1"/>
      <c r="G1078" s="1"/>
    </row>
    <row r="1079" spans="6:7" x14ac:dyDescent="0.25">
      <c r="F1079" s="1"/>
      <c r="G1079" s="1"/>
    </row>
    <row r="1080" spans="6:7" x14ac:dyDescent="0.25">
      <c r="F1080" s="1"/>
      <c r="G1080" s="1"/>
    </row>
    <row r="1081" spans="6:7" x14ac:dyDescent="0.25">
      <c r="F1081" s="1"/>
      <c r="G1081" s="1"/>
    </row>
    <row r="1082" spans="6:7" x14ac:dyDescent="0.25">
      <c r="F1082" s="1"/>
      <c r="G1082" s="1"/>
    </row>
    <row r="1083" spans="6:7" x14ac:dyDescent="0.25">
      <c r="F1083" s="1"/>
      <c r="G1083" s="1"/>
    </row>
    <row r="1084" spans="6:7" x14ac:dyDescent="0.25">
      <c r="F1084" s="1"/>
      <c r="G1084" s="1"/>
    </row>
    <row r="1085" spans="6:7" x14ac:dyDescent="0.25">
      <c r="F1085" s="1"/>
      <c r="G1085" s="1"/>
    </row>
    <row r="1086" spans="6:7" x14ac:dyDescent="0.25">
      <c r="F1086" s="1"/>
      <c r="G1086" s="1"/>
    </row>
    <row r="1087" spans="6:7" x14ac:dyDescent="0.25">
      <c r="F1087" s="1"/>
      <c r="G1087" s="1"/>
    </row>
    <row r="1088" spans="6:7" x14ac:dyDescent="0.25">
      <c r="F1088" s="1"/>
      <c r="G1088" s="1"/>
    </row>
    <row r="1089" spans="1:7" s="1" customFormat="1" x14ac:dyDescent="0.25">
      <c r="A1089"/>
      <c r="B1089"/>
      <c r="C1089"/>
      <c r="D1089"/>
      <c r="E1089"/>
    </row>
    <row r="1090" spans="1:7" s="1" customFormat="1" x14ac:dyDescent="0.25">
      <c r="A1090"/>
      <c r="B1090"/>
      <c r="C1090"/>
      <c r="D1090"/>
      <c r="E1090"/>
      <c r="G1090"/>
    </row>
    <row r="1091" spans="1:7" s="1" customFormat="1" x14ac:dyDescent="0.25">
      <c r="A1091"/>
      <c r="B1091"/>
      <c r="C1091"/>
      <c r="D1091"/>
      <c r="E1091"/>
      <c r="G1091"/>
    </row>
    <row r="1092" spans="1:7" s="1" customFormat="1" x14ac:dyDescent="0.25">
      <c r="A1092"/>
      <c r="B1092"/>
      <c r="C1092"/>
      <c r="D1092"/>
      <c r="E1092"/>
      <c r="G1092"/>
    </row>
    <row r="1093" spans="1:7" s="1" customFormat="1" x14ac:dyDescent="0.25">
      <c r="A1093"/>
      <c r="B1093"/>
      <c r="C1093"/>
      <c r="D1093"/>
      <c r="E1093"/>
      <c r="G1093"/>
    </row>
    <row r="1094" spans="1:7" s="1" customFormat="1" x14ac:dyDescent="0.25">
      <c r="A1094"/>
      <c r="B1094"/>
      <c r="C1094"/>
      <c r="D1094"/>
      <c r="E1094"/>
      <c r="F1094"/>
      <c r="G1094"/>
    </row>
    <row r="1095" spans="1:7" s="1" customFormat="1" x14ac:dyDescent="0.25">
      <c r="A1095"/>
      <c r="B1095"/>
      <c r="C1095"/>
      <c r="D1095"/>
      <c r="E1095"/>
      <c r="F1095"/>
      <c r="G1095"/>
    </row>
    <row r="1096" spans="1:7" s="1" customFormat="1" x14ac:dyDescent="0.25">
      <c r="A1096"/>
      <c r="B1096"/>
      <c r="C1096"/>
      <c r="D1096"/>
      <c r="E1096"/>
      <c r="F1096"/>
      <c r="G1096"/>
    </row>
    <row r="1097" spans="1:7" s="1" customFormat="1" x14ac:dyDescent="0.25">
      <c r="A1097"/>
      <c r="B1097"/>
      <c r="C1097"/>
      <c r="D1097"/>
      <c r="E1097"/>
      <c r="F1097"/>
      <c r="G1097"/>
    </row>
    <row r="1098" spans="1:7" s="1" customFormat="1" x14ac:dyDescent="0.25">
      <c r="A1098"/>
      <c r="B1098"/>
      <c r="C1098"/>
      <c r="D1098"/>
      <c r="E1098"/>
      <c r="F1098"/>
      <c r="G1098"/>
    </row>
    <row r="1099" spans="1:7" s="1" customFormat="1" x14ac:dyDescent="0.25">
      <c r="A1099"/>
      <c r="B1099"/>
      <c r="C1099"/>
      <c r="D1099"/>
      <c r="E1099"/>
      <c r="F1099"/>
      <c r="G1099"/>
    </row>
    <row r="1100" spans="1:7" s="1" customFormat="1" x14ac:dyDescent="0.25">
      <c r="A1100"/>
      <c r="B1100"/>
      <c r="C1100"/>
      <c r="D1100"/>
      <c r="E1100"/>
      <c r="F1100"/>
      <c r="G1100"/>
    </row>
    <row r="1101" spans="1:7" s="1" customFormat="1" x14ac:dyDescent="0.25">
      <c r="A1101"/>
      <c r="B1101"/>
      <c r="C1101"/>
      <c r="D1101"/>
      <c r="E1101"/>
      <c r="F1101"/>
      <c r="G1101"/>
    </row>
    <row r="1102" spans="1:7" s="1" customFormat="1" x14ac:dyDescent="0.25">
      <c r="A1102"/>
      <c r="B1102"/>
      <c r="C1102"/>
      <c r="D1102"/>
      <c r="E1102"/>
      <c r="F1102"/>
      <c r="G1102"/>
    </row>
    <row r="1103" spans="1:7" s="1" customFormat="1" x14ac:dyDescent="0.25">
      <c r="A1103"/>
      <c r="B1103"/>
      <c r="C1103"/>
      <c r="D1103"/>
      <c r="E1103"/>
      <c r="F1103"/>
      <c r="G1103"/>
    </row>
    <row r="1104" spans="1:7" s="1" customFormat="1" x14ac:dyDescent="0.25">
      <c r="A1104"/>
      <c r="B1104"/>
      <c r="C1104"/>
      <c r="D1104"/>
      <c r="E1104"/>
      <c r="F1104"/>
      <c r="G1104"/>
    </row>
    <row r="1106" spans="6:7" x14ac:dyDescent="0.25">
      <c r="G1106" s="1"/>
    </row>
    <row r="1107" spans="6:7" x14ac:dyDescent="0.25">
      <c r="G1107" s="1"/>
    </row>
    <row r="1108" spans="6:7" x14ac:dyDescent="0.25">
      <c r="G1108" s="1"/>
    </row>
    <row r="1109" spans="6:7" x14ac:dyDescent="0.25">
      <c r="G1109" s="1"/>
    </row>
    <row r="1110" spans="6:7" x14ac:dyDescent="0.25">
      <c r="F1110" s="1"/>
      <c r="G1110" s="1"/>
    </row>
    <row r="1111" spans="6:7" x14ac:dyDescent="0.25">
      <c r="F1111" s="1"/>
      <c r="G1111" s="1"/>
    </row>
    <row r="1112" spans="6:7" x14ac:dyDescent="0.25">
      <c r="F1112" s="1"/>
      <c r="G1112" s="1"/>
    </row>
    <row r="1113" spans="6:7" x14ac:dyDescent="0.25">
      <c r="F1113" s="1"/>
      <c r="G1113" s="1"/>
    </row>
    <row r="1114" spans="6:7" x14ac:dyDescent="0.25">
      <c r="F1114" s="1"/>
      <c r="G1114" s="1"/>
    </row>
    <row r="1115" spans="6:7" x14ac:dyDescent="0.25">
      <c r="F1115" s="1"/>
      <c r="G1115" s="1"/>
    </row>
    <row r="1116" spans="6:7" x14ac:dyDescent="0.25">
      <c r="F1116" s="1"/>
      <c r="G1116" s="1"/>
    </row>
    <row r="1117" spans="6:7" x14ac:dyDescent="0.25">
      <c r="F1117" s="1"/>
      <c r="G1117" s="1"/>
    </row>
    <row r="1118" spans="6:7" x14ac:dyDescent="0.25">
      <c r="F1118" s="1"/>
      <c r="G1118" s="1"/>
    </row>
    <row r="1119" spans="6:7" x14ac:dyDescent="0.25">
      <c r="F1119" s="1"/>
      <c r="G1119" s="1"/>
    </row>
    <row r="1120" spans="6:7" x14ac:dyDescent="0.25">
      <c r="F1120" s="1"/>
      <c r="G1120" s="1"/>
    </row>
    <row r="1121" spans="1:7" s="1" customFormat="1" x14ac:dyDescent="0.25">
      <c r="A1121"/>
      <c r="B1121"/>
      <c r="C1121"/>
      <c r="D1121"/>
      <c r="E1121"/>
    </row>
    <row r="1122" spans="1:7" s="1" customFormat="1" x14ac:dyDescent="0.25">
      <c r="A1122"/>
      <c r="B1122"/>
      <c r="C1122"/>
      <c r="D1122"/>
      <c r="E1122"/>
      <c r="G1122"/>
    </row>
    <row r="1123" spans="1:7" s="1" customFormat="1" x14ac:dyDescent="0.25">
      <c r="A1123"/>
      <c r="B1123"/>
      <c r="C1123"/>
      <c r="D1123"/>
      <c r="E1123"/>
      <c r="G1123"/>
    </row>
    <row r="1124" spans="1:7" s="1" customFormat="1" x14ac:dyDescent="0.25">
      <c r="A1124"/>
      <c r="B1124"/>
      <c r="C1124"/>
      <c r="D1124"/>
      <c r="E1124"/>
      <c r="G1124"/>
    </row>
    <row r="1125" spans="1:7" s="1" customFormat="1" x14ac:dyDescent="0.25">
      <c r="A1125"/>
      <c r="B1125"/>
      <c r="C1125"/>
      <c r="D1125"/>
      <c r="E1125"/>
      <c r="G1125"/>
    </row>
    <row r="1126" spans="1:7" s="1" customFormat="1" x14ac:dyDescent="0.25">
      <c r="A1126"/>
      <c r="B1126"/>
      <c r="C1126"/>
      <c r="D1126"/>
      <c r="E1126"/>
      <c r="F1126"/>
      <c r="G1126"/>
    </row>
    <row r="1127" spans="1:7" s="1" customFormat="1" x14ac:dyDescent="0.25">
      <c r="A1127"/>
      <c r="B1127"/>
      <c r="C1127"/>
      <c r="D1127"/>
      <c r="E1127"/>
      <c r="F1127"/>
      <c r="G1127"/>
    </row>
    <row r="1128" spans="1:7" s="1" customFormat="1" x14ac:dyDescent="0.25">
      <c r="A1128"/>
      <c r="B1128"/>
      <c r="C1128"/>
      <c r="D1128"/>
      <c r="E1128"/>
      <c r="F1128"/>
      <c r="G1128"/>
    </row>
    <row r="1129" spans="1:7" s="1" customFormat="1" x14ac:dyDescent="0.25">
      <c r="A1129"/>
      <c r="B1129"/>
      <c r="C1129"/>
      <c r="D1129"/>
      <c r="E1129"/>
      <c r="F1129"/>
      <c r="G1129"/>
    </row>
    <row r="1130" spans="1:7" s="1" customFormat="1" x14ac:dyDescent="0.25">
      <c r="A1130"/>
      <c r="B1130"/>
      <c r="C1130"/>
      <c r="D1130"/>
      <c r="E1130"/>
      <c r="F1130"/>
      <c r="G1130"/>
    </row>
    <row r="1131" spans="1:7" s="1" customFormat="1" x14ac:dyDescent="0.25">
      <c r="A1131"/>
      <c r="B1131"/>
      <c r="C1131"/>
      <c r="D1131"/>
      <c r="E1131"/>
      <c r="F1131"/>
      <c r="G1131"/>
    </row>
    <row r="1132" spans="1:7" s="1" customFormat="1" x14ac:dyDescent="0.25">
      <c r="A1132"/>
      <c r="B1132"/>
      <c r="C1132"/>
      <c r="D1132"/>
      <c r="E1132"/>
      <c r="F1132"/>
      <c r="G1132"/>
    </row>
    <row r="1133" spans="1:7" s="1" customFormat="1" x14ac:dyDescent="0.25">
      <c r="A1133"/>
      <c r="B1133"/>
      <c r="C1133"/>
      <c r="D1133"/>
      <c r="E1133"/>
      <c r="F1133"/>
      <c r="G1133"/>
    </row>
    <row r="1134" spans="1:7" s="1" customFormat="1" x14ac:dyDescent="0.25">
      <c r="A1134"/>
      <c r="B1134"/>
      <c r="C1134"/>
      <c r="D1134"/>
      <c r="E1134"/>
      <c r="F1134"/>
      <c r="G1134"/>
    </row>
    <row r="1135" spans="1:7" s="1" customFormat="1" x14ac:dyDescent="0.25">
      <c r="A1135"/>
      <c r="B1135"/>
      <c r="C1135"/>
      <c r="D1135"/>
      <c r="E1135"/>
      <c r="F1135"/>
      <c r="G1135"/>
    </row>
    <row r="1136" spans="1:7" s="1" customFormat="1" x14ac:dyDescent="0.25">
      <c r="A1136"/>
      <c r="B1136"/>
      <c r="C1136"/>
      <c r="D1136"/>
      <c r="E1136"/>
      <c r="F1136"/>
      <c r="G1136"/>
    </row>
    <row r="1186" spans="6:7" x14ac:dyDescent="0.25">
      <c r="G1186" s="1"/>
    </row>
    <row r="1187" spans="6:7" x14ac:dyDescent="0.25">
      <c r="G1187" s="1"/>
    </row>
    <row r="1188" spans="6:7" x14ac:dyDescent="0.25">
      <c r="G1188" s="1"/>
    </row>
    <row r="1189" spans="6:7" x14ac:dyDescent="0.25">
      <c r="G1189" s="1"/>
    </row>
    <row r="1190" spans="6:7" x14ac:dyDescent="0.25">
      <c r="F1190" s="1"/>
      <c r="G1190" s="1"/>
    </row>
    <row r="1191" spans="6:7" x14ac:dyDescent="0.25">
      <c r="F1191" s="1"/>
      <c r="G1191" s="1"/>
    </row>
    <row r="1192" spans="6:7" x14ac:dyDescent="0.25">
      <c r="F1192" s="1"/>
      <c r="G1192" s="1"/>
    </row>
    <row r="1193" spans="6:7" x14ac:dyDescent="0.25">
      <c r="F1193" s="1"/>
      <c r="G1193" s="1"/>
    </row>
    <row r="1194" spans="6:7" x14ac:dyDescent="0.25">
      <c r="F1194" s="1"/>
      <c r="G1194" s="1"/>
    </row>
    <row r="1195" spans="6:7" x14ac:dyDescent="0.25">
      <c r="F1195" s="1"/>
      <c r="G1195" s="1"/>
    </row>
    <row r="1196" spans="6:7" x14ac:dyDescent="0.25">
      <c r="F1196" s="1"/>
      <c r="G1196" s="1"/>
    </row>
    <row r="1197" spans="6:7" x14ac:dyDescent="0.25">
      <c r="F1197" s="1"/>
      <c r="G1197" s="1"/>
    </row>
    <row r="1198" spans="6:7" x14ac:dyDescent="0.25">
      <c r="F1198" s="1"/>
      <c r="G1198" s="1"/>
    </row>
    <row r="1199" spans="6:7" x14ac:dyDescent="0.25">
      <c r="F1199" s="1"/>
      <c r="G1199" s="1"/>
    </row>
    <row r="1200" spans="6:7" x14ac:dyDescent="0.25">
      <c r="F1200" s="1"/>
      <c r="G1200" s="1"/>
    </row>
    <row r="1201" spans="1:7" s="1" customFormat="1" x14ac:dyDescent="0.25">
      <c r="A1201"/>
      <c r="B1201"/>
      <c r="C1201"/>
      <c r="D1201"/>
      <c r="E1201"/>
    </row>
    <row r="1202" spans="1:7" s="1" customFormat="1" x14ac:dyDescent="0.25">
      <c r="A1202"/>
      <c r="B1202"/>
      <c r="C1202"/>
      <c r="D1202"/>
      <c r="E1202"/>
      <c r="G1202"/>
    </row>
    <row r="1203" spans="1:7" s="1" customFormat="1" x14ac:dyDescent="0.25">
      <c r="A1203"/>
      <c r="B1203"/>
      <c r="C1203"/>
      <c r="D1203"/>
      <c r="E1203"/>
      <c r="G1203"/>
    </row>
    <row r="1204" spans="1:7" s="1" customFormat="1" x14ac:dyDescent="0.25">
      <c r="A1204"/>
      <c r="B1204"/>
      <c r="C1204"/>
      <c r="D1204"/>
      <c r="E1204"/>
      <c r="G1204"/>
    </row>
    <row r="1205" spans="1:7" s="1" customFormat="1" x14ac:dyDescent="0.25">
      <c r="A1205"/>
      <c r="B1205"/>
      <c r="C1205"/>
      <c r="D1205"/>
      <c r="E1205"/>
      <c r="G1205"/>
    </row>
    <row r="1206" spans="1:7" s="1" customFormat="1" x14ac:dyDescent="0.25">
      <c r="A1206"/>
      <c r="B1206"/>
      <c r="C1206"/>
      <c r="D1206"/>
      <c r="E1206"/>
      <c r="F1206"/>
      <c r="G1206"/>
    </row>
    <row r="1207" spans="1:7" s="1" customFormat="1" x14ac:dyDescent="0.25">
      <c r="A1207"/>
      <c r="B1207"/>
      <c r="C1207"/>
      <c r="D1207"/>
      <c r="E1207"/>
      <c r="F1207"/>
      <c r="G1207"/>
    </row>
    <row r="1208" spans="1:7" s="1" customFormat="1" x14ac:dyDescent="0.25">
      <c r="A1208"/>
      <c r="B1208"/>
      <c r="C1208"/>
      <c r="D1208"/>
      <c r="E1208"/>
      <c r="F1208"/>
      <c r="G1208"/>
    </row>
    <row r="1209" spans="1:7" s="1" customFormat="1" x14ac:dyDescent="0.25">
      <c r="A1209"/>
      <c r="B1209"/>
      <c r="C1209"/>
      <c r="D1209"/>
      <c r="E1209"/>
      <c r="F1209"/>
      <c r="G1209"/>
    </row>
    <row r="1210" spans="1:7" s="1" customFormat="1" x14ac:dyDescent="0.25">
      <c r="A1210"/>
      <c r="B1210"/>
      <c r="C1210"/>
      <c r="D1210"/>
      <c r="E1210"/>
      <c r="F1210"/>
      <c r="G1210"/>
    </row>
    <row r="1211" spans="1:7" s="1" customFormat="1" x14ac:dyDescent="0.25">
      <c r="A1211"/>
      <c r="B1211"/>
      <c r="C1211"/>
      <c r="D1211"/>
      <c r="E1211"/>
      <c r="F1211"/>
      <c r="G1211"/>
    </row>
    <row r="1212" spans="1:7" s="1" customFormat="1" x14ac:dyDescent="0.25">
      <c r="A1212"/>
      <c r="B1212"/>
      <c r="C1212"/>
      <c r="D1212"/>
      <c r="E1212"/>
      <c r="F1212"/>
      <c r="G1212"/>
    </row>
    <row r="1213" spans="1:7" s="1" customFormat="1" x14ac:dyDescent="0.25">
      <c r="A1213"/>
      <c r="B1213"/>
      <c r="C1213"/>
      <c r="D1213"/>
      <c r="E1213"/>
      <c r="F1213"/>
      <c r="G1213"/>
    </row>
    <row r="1214" spans="1:7" s="1" customFormat="1" x14ac:dyDescent="0.25">
      <c r="A1214"/>
      <c r="B1214"/>
      <c r="C1214"/>
      <c r="D1214"/>
      <c r="E1214"/>
      <c r="F1214"/>
      <c r="G1214"/>
    </row>
    <row r="1215" spans="1:7" s="1" customFormat="1" x14ac:dyDescent="0.25">
      <c r="A1215"/>
      <c r="B1215"/>
      <c r="C1215"/>
      <c r="D1215"/>
      <c r="E1215"/>
      <c r="F1215"/>
      <c r="G1215"/>
    </row>
    <row r="1216" spans="1:7" s="1" customFormat="1" x14ac:dyDescent="0.25">
      <c r="A1216"/>
      <c r="B1216"/>
      <c r="C1216"/>
      <c r="D1216"/>
      <c r="E1216"/>
      <c r="F1216"/>
      <c r="G1216"/>
    </row>
    <row r="1250" spans="6:7" x14ac:dyDescent="0.25">
      <c r="G1250" s="1"/>
    </row>
    <row r="1251" spans="6:7" x14ac:dyDescent="0.25">
      <c r="G1251" s="1"/>
    </row>
    <row r="1252" spans="6:7" x14ac:dyDescent="0.25">
      <c r="G1252" s="1"/>
    </row>
    <row r="1253" spans="6:7" x14ac:dyDescent="0.25">
      <c r="G1253" s="1"/>
    </row>
    <row r="1254" spans="6:7" x14ac:dyDescent="0.25">
      <c r="F1254" s="1"/>
      <c r="G1254" s="1"/>
    </row>
    <row r="1255" spans="6:7" x14ac:dyDescent="0.25">
      <c r="F1255" s="1"/>
      <c r="G1255" s="1"/>
    </row>
    <row r="1256" spans="6:7" x14ac:dyDescent="0.25">
      <c r="F1256" s="1"/>
      <c r="G1256" s="1"/>
    </row>
    <row r="1257" spans="6:7" x14ac:dyDescent="0.25">
      <c r="F1257" s="1"/>
      <c r="G1257" s="1"/>
    </row>
    <row r="1258" spans="6:7" x14ac:dyDescent="0.25">
      <c r="F1258" s="1"/>
      <c r="G1258" s="1"/>
    </row>
    <row r="1259" spans="6:7" x14ac:dyDescent="0.25">
      <c r="F1259" s="1"/>
      <c r="G1259" s="1"/>
    </row>
    <row r="1260" spans="6:7" x14ac:dyDescent="0.25">
      <c r="F1260" s="1"/>
      <c r="G1260" s="1"/>
    </row>
    <row r="1261" spans="6:7" x14ac:dyDescent="0.25">
      <c r="F1261" s="1"/>
      <c r="G1261" s="1"/>
    </row>
    <row r="1262" spans="6:7" x14ac:dyDescent="0.25">
      <c r="F1262" s="1"/>
      <c r="G1262" s="1"/>
    </row>
    <row r="1263" spans="6:7" x14ac:dyDescent="0.25">
      <c r="F1263" s="1"/>
      <c r="G1263" s="1"/>
    </row>
    <row r="1264" spans="6:7" x14ac:dyDescent="0.25">
      <c r="F1264" s="1"/>
      <c r="G1264" s="1"/>
    </row>
    <row r="1265" spans="1:5" s="1" customFormat="1" x14ac:dyDescent="0.25">
      <c r="A1265"/>
      <c r="B1265"/>
      <c r="C1265"/>
      <c r="D1265"/>
      <c r="E1265"/>
    </row>
    <row r="1266" spans="1:5" s="1" customFormat="1" x14ac:dyDescent="0.25">
      <c r="A1266"/>
      <c r="B1266"/>
      <c r="C1266"/>
      <c r="D1266"/>
      <c r="E1266"/>
    </row>
    <row r="1267" spans="1:5" s="1" customFormat="1" x14ac:dyDescent="0.25">
      <c r="A1267"/>
      <c r="B1267"/>
      <c r="C1267"/>
      <c r="D1267"/>
      <c r="E1267"/>
    </row>
    <row r="1268" spans="1:5" s="1" customFormat="1" x14ac:dyDescent="0.25">
      <c r="A1268"/>
      <c r="B1268"/>
      <c r="C1268"/>
      <c r="D1268"/>
      <c r="E1268"/>
    </row>
    <row r="1269" spans="1:5" s="1" customFormat="1" x14ac:dyDescent="0.25">
      <c r="A1269"/>
      <c r="B1269"/>
      <c r="C1269"/>
      <c r="D1269"/>
      <c r="E1269"/>
    </row>
    <row r="1270" spans="1:5" s="1" customFormat="1" x14ac:dyDescent="0.25">
      <c r="A1270"/>
      <c r="B1270"/>
      <c r="C1270"/>
      <c r="D1270"/>
      <c r="E1270"/>
    </row>
    <row r="1271" spans="1:5" s="1" customFormat="1" x14ac:dyDescent="0.25">
      <c r="A1271"/>
      <c r="B1271"/>
      <c r="C1271"/>
      <c r="D1271"/>
      <c r="E1271"/>
    </row>
    <row r="1272" spans="1:5" s="1" customFormat="1" x14ac:dyDescent="0.25">
      <c r="A1272"/>
      <c r="B1272"/>
      <c r="C1272"/>
      <c r="D1272"/>
      <c r="E1272"/>
    </row>
    <row r="1273" spans="1:5" s="1" customFormat="1" x14ac:dyDescent="0.25">
      <c r="A1273"/>
      <c r="B1273"/>
      <c r="C1273"/>
      <c r="D1273"/>
      <c r="E1273"/>
    </row>
    <row r="1274" spans="1:5" s="1" customFormat="1" x14ac:dyDescent="0.25">
      <c r="A1274"/>
      <c r="B1274"/>
      <c r="C1274"/>
      <c r="D1274"/>
      <c r="E1274"/>
    </row>
    <row r="1275" spans="1:5" s="1" customFormat="1" x14ac:dyDescent="0.25">
      <c r="A1275"/>
      <c r="B1275"/>
      <c r="C1275"/>
      <c r="D1275"/>
      <c r="E1275"/>
    </row>
    <row r="1276" spans="1:5" s="1" customFormat="1" x14ac:dyDescent="0.25">
      <c r="A1276"/>
      <c r="B1276"/>
      <c r="C1276"/>
      <c r="D1276"/>
      <c r="E1276"/>
    </row>
    <row r="1277" spans="1:5" s="1" customFormat="1" x14ac:dyDescent="0.25">
      <c r="A1277"/>
      <c r="B1277"/>
      <c r="C1277"/>
      <c r="D1277"/>
      <c r="E1277"/>
    </row>
    <row r="1278" spans="1:5" s="1" customFormat="1" x14ac:dyDescent="0.25">
      <c r="A1278"/>
      <c r="B1278"/>
      <c r="C1278"/>
      <c r="D1278"/>
      <c r="E1278"/>
    </row>
    <row r="1279" spans="1:5" s="1" customFormat="1" x14ac:dyDescent="0.25">
      <c r="A1279"/>
      <c r="B1279"/>
      <c r="C1279"/>
      <c r="D1279"/>
      <c r="E1279"/>
    </row>
    <row r="1280" spans="1:5" s="1" customFormat="1" x14ac:dyDescent="0.25">
      <c r="A1280"/>
      <c r="B1280"/>
      <c r="C1280"/>
      <c r="D1280"/>
      <c r="E1280"/>
    </row>
    <row r="1281" spans="1:7" s="1" customFormat="1" x14ac:dyDescent="0.25">
      <c r="A1281"/>
      <c r="B1281"/>
      <c r="C1281"/>
      <c r="D1281"/>
      <c r="E1281"/>
    </row>
    <row r="1282" spans="1:7" s="1" customFormat="1" x14ac:dyDescent="0.25">
      <c r="A1282"/>
      <c r="B1282"/>
      <c r="C1282"/>
      <c r="D1282"/>
      <c r="E1282"/>
      <c r="G1282"/>
    </row>
    <row r="1283" spans="1:7" s="1" customFormat="1" x14ac:dyDescent="0.25">
      <c r="A1283"/>
      <c r="B1283"/>
      <c r="C1283"/>
      <c r="D1283"/>
      <c r="E1283"/>
      <c r="G1283"/>
    </row>
    <row r="1284" spans="1:7" s="1" customFormat="1" x14ac:dyDescent="0.25">
      <c r="A1284"/>
      <c r="B1284"/>
      <c r="C1284"/>
      <c r="D1284"/>
      <c r="E1284"/>
      <c r="G1284"/>
    </row>
    <row r="1285" spans="1:7" s="1" customFormat="1" x14ac:dyDescent="0.25">
      <c r="A1285"/>
      <c r="B1285"/>
      <c r="C1285"/>
      <c r="D1285"/>
      <c r="E1285"/>
      <c r="G1285"/>
    </row>
    <row r="1286" spans="1:7" s="1" customFormat="1" x14ac:dyDescent="0.25">
      <c r="A1286"/>
      <c r="B1286"/>
      <c r="C1286"/>
      <c r="D1286"/>
      <c r="E1286"/>
      <c r="F1286"/>
      <c r="G1286"/>
    </row>
    <row r="1287" spans="1:7" s="1" customFormat="1" x14ac:dyDescent="0.25">
      <c r="A1287"/>
      <c r="B1287"/>
      <c r="C1287"/>
      <c r="D1287"/>
      <c r="E1287"/>
      <c r="F1287"/>
      <c r="G1287"/>
    </row>
    <row r="1288" spans="1:7" s="1" customFormat="1" x14ac:dyDescent="0.25">
      <c r="A1288"/>
      <c r="B1288"/>
      <c r="C1288"/>
      <c r="D1288"/>
      <c r="E1288"/>
      <c r="F1288"/>
      <c r="G1288"/>
    </row>
    <row r="1289" spans="1:7" s="1" customFormat="1" x14ac:dyDescent="0.25">
      <c r="A1289"/>
      <c r="B1289"/>
      <c r="C1289"/>
      <c r="D1289"/>
      <c r="E1289"/>
      <c r="F1289"/>
      <c r="G1289"/>
    </row>
    <row r="1290" spans="1:7" s="1" customFormat="1" x14ac:dyDescent="0.25">
      <c r="A1290"/>
      <c r="B1290"/>
      <c r="C1290"/>
      <c r="D1290"/>
      <c r="E1290"/>
      <c r="F1290"/>
      <c r="G1290"/>
    </row>
    <row r="1291" spans="1:7" s="1" customFormat="1" x14ac:dyDescent="0.25">
      <c r="A1291"/>
      <c r="B1291"/>
      <c r="C1291"/>
      <c r="D1291"/>
      <c r="E1291"/>
      <c r="F1291"/>
      <c r="G1291"/>
    </row>
    <row r="1292" spans="1:7" s="1" customFormat="1" x14ac:dyDescent="0.25">
      <c r="A1292"/>
      <c r="B1292"/>
      <c r="C1292"/>
      <c r="D1292"/>
      <c r="E1292"/>
      <c r="F1292"/>
      <c r="G1292"/>
    </row>
    <row r="1293" spans="1:7" s="1" customFormat="1" x14ac:dyDescent="0.25">
      <c r="A1293"/>
      <c r="B1293"/>
      <c r="C1293"/>
      <c r="D1293"/>
      <c r="E1293"/>
      <c r="F1293"/>
      <c r="G1293"/>
    </row>
    <row r="1294" spans="1:7" s="1" customFormat="1" x14ac:dyDescent="0.25">
      <c r="A1294"/>
      <c r="B1294"/>
      <c r="C1294"/>
      <c r="D1294"/>
      <c r="E1294"/>
      <c r="F1294"/>
      <c r="G1294"/>
    </row>
    <row r="1295" spans="1:7" s="1" customFormat="1" x14ac:dyDescent="0.25">
      <c r="A1295"/>
      <c r="B1295"/>
      <c r="C1295"/>
      <c r="D1295"/>
      <c r="E1295"/>
      <c r="F1295"/>
      <c r="G1295"/>
    </row>
    <row r="1296" spans="1:7" s="1" customFormat="1" x14ac:dyDescent="0.25">
      <c r="A1296"/>
      <c r="B1296"/>
      <c r="C1296"/>
      <c r="D1296"/>
      <c r="E1296"/>
      <c r="F1296"/>
      <c r="G1296"/>
    </row>
    <row r="1298" spans="6:7" x14ac:dyDescent="0.25">
      <c r="G1298" s="1"/>
    </row>
    <row r="1299" spans="6:7" x14ac:dyDescent="0.25">
      <c r="G1299" s="1"/>
    </row>
    <row r="1300" spans="6:7" x14ac:dyDescent="0.25">
      <c r="G1300" s="1"/>
    </row>
    <row r="1301" spans="6:7" x14ac:dyDescent="0.25">
      <c r="G1301" s="1"/>
    </row>
    <row r="1302" spans="6:7" x14ac:dyDescent="0.25">
      <c r="F1302" s="1"/>
      <c r="G1302" s="1"/>
    </row>
    <row r="1303" spans="6:7" x14ac:dyDescent="0.25">
      <c r="F1303" s="1"/>
      <c r="G1303" s="1"/>
    </row>
    <row r="1304" spans="6:7" x14ac:dyDescent="0.25">
      <c r="F1304" s="1"/>
      <c r="G1304" s="1"/>
    </row>
    <row r="1305" spans="6:7" x14ac:dyDescent="0.25">
      <c r="F1305" s="1"/>
      <c r="G1305" s="1"/>
    </row>
    <row r="1306" spans="6:7" x14ac:dyDescent="0.25">
      <c r="F1306" s="1"/>
      <c r="G1306" s="1"/>
    </row>
    <row r="1307" spans="6:7" x14ac:dyDescent="0.25">
      <c r="F1307" s="1"/>
      <c r="G1307" s="1"/>
    </row>
    <row r="1308" spans="6:7" x14ac:dyDescent="0.25">
      <c r="F1308" s="1"/>
      <c r="G1308" s="1"/>
    </row>
    <row r="1309" spans="6:7" x14ac:dyDescent="0.25">
      <c r="F1309" s="1"/>
      <c r="G1309" s="1"/>
    </row>
    <row r="1310" spans="6:7" x14ac:dyDescent="0.25">
      <c r="F1310" s="1"/>
      <c r="G1310" s="1"/>
    </row>
    <row r="1311" spans="6:7" x14ac:dyDescent="0.25">
      <c r="F1311" s="1"/>
      <c r="G1311" s="1"/>
    </row>
    <row r="1312" spans="6:7" x14ac:dyDescent="0.25">
      <c r="F1312" s="1"/>
      <c r="G1312" s="1"/>
    </row>
    <row r="1313" spans="1:7" s="1" customFormat="1" x14ac:dyDescent="0.25">
      <c r="A1313"/>
      <c r="B1313"/>
      <c r="C1313"/>
      <c r="D1313"/>
      <c r="E1313"/>
    </row>
    <row r="1314" spans="1:7" s="1" customFormat="1" x14ac:dyDescent="0.25">
      <c r="A1314"/>
      <c r="B1314"/>
      <c r="C1314"/>
      <c r="D1314"/>
      <c r="E1314"/>
      <c r="G1314"/>
    </row>
    <row r="1315" spans="1:7" s="1" customFormat="1" x14ac:dyDescent="0.25">
      <c r="A1315"/>
      <c r="B1315"/>
      <c r="C1315"/>
      <c r="D1315"/>
      <c r="E1315"/>
      <c r="G1315"/>
    </row>
    <row r="1316" spans="1:7" s="1" customFormat="1" x14ac:dyDescent="0.25">
      <c r="A1316"/>
      <c r="B1316"/>
      <c r="C1316"/>
      <c r="D1316"/>
      <c r="E1316"/>
      <c r="G1316"/>
    </row>
    <row r="1317" spans="1:7" s="1" customFormat="1" x14ac:dyDescent="0.25">
      <c r="A1317"/>
      <c r="B1317"/>
      <c r="C1317"/>
      <c r="D1317"/>
      <c r="E1317"/>
      <c r="G1317"/>
    </row>
    <row r="1318" spans="1:7" s="1" customFormat="1" x14ac:dyDescent="0.25">
      <c r="A1318"/>
      <c r="B1318"/>
      <c r="C1318"/>
      <c r="D1318"/>
      <c r="E1318"/>
      <c r="F1318"/>
      <c r="G1318"/>
    </row>
    <row r="1319" spans="1:7" s="1" customFormat="1" x14ac:dyDescent="0.25">
      <c r="A1319"/>
      <c r="B1319"/>
      <c r="C1319"/>
      <c r="D1319"/>
      <c r="E1319"/>
      <c r="F1319"/>
      <c r="G1319"/>
    </row>
    <row r="1320" spans="1:7" s="1" customFormat="1" x14ac:dyDescent="0.25">
      <c r="A1320"/>
      <c r="B1320"/>
      <c r="C1320"/>
      <c r="D1320"/>
      <c r="E1320"/>
      <c r="F1320"/>
      <c r="G1320"/>
    </row>
    <row r="1321" spans="1:7" s="1" customFormat="1" x14ac:dyDescent="0.25">
      <c r="A1321"/>
      <c r="B1321"/>
      <c r="C1321"/>
      <c r="D1321"/>
      <c r="E1321"/>
      <c r="F1321"/>
      <c r="G1321"/>
    </row>
    <row r="1322" spans="1:7" s="1" customFormat="1" x14ac:dyDescent="0.25">
      <c r="A1322"/>
      <c r="B1322"/>
      <c r="C1322"/>
      <c r="D1322"/>
      <c r="E1322"/>
      <c r="F1322"/>
      <c r="G1322"/>
    </row>
    <row r="1323" spans="1:7" s="1" customFormat="1" x14ac:dyDescent="0.25">
      <c r="A1323"/>
      <c r="B1323"/>
      <c r="C1323"/>
      <c r="D1323"/>
      <c r="E1323"/>
      <c r="F1323"/>
      <c r="G1323"/>
    </row>
    <row r="1324" spans="1:7" s="1" customFormat="1" x14ac:dyDescent="0.25">
      <c r="A1324"/>
      <c r="B1324"/>
      <c r="C1324"/>
      <c r="D1324"/>
      <c r="E1324"/>
      <c r="F1324"/>
      <c r="G1324"/>
    </row>
    <row r="1325" spans="1:7" s="1" customFormat="1" x14ac:dyDescent="0.25">
      <c r="A1325"/>
      <c r="B1325"/>
      <c r="C1325"/>
      <c r="D1325"/>
      <c r="E1325"/>
      <c r="F1325"/>
      <c r="G1325"/>
    </row>
    <row r="1326" spans="1:7" s="1" customFormat="1" x14ac:dyDescent="0.25">
      <c r="A1326"/>
      <c r="B1326"/>
      <c r="C1326"/>
      <c r="D1326"/>
      <c r="E1326"/>
      <c r="F1326"/>
      <c r="G1326"/>
    </row>
    <row r="1327" spans="1:7" s="1" customFormat="1" x14ac:dyDescent="0.25">
      <c r="A1327"/>
      <c r="B1327"/>
      <c r="C1327"/>
      <c r="D1327"/>
      <c r="E1327"/>
      <c r="F1327"/>
      <c r="G1327"/>
    </row>
    <row r="1328" spans="1:7" s="1" customFormat="1" x14ac:dyDescent="0.25">
      <c r="A1328"/>
      <c r="B1328"/>
      <c r="C1328"/>
      <c r="D1328"/>
      <c r="E1328"/>
      <c r="F1328"/>
      <c r="G1328"/>
    </row>
    <row r="1346" spans="6:7" x14ac:dyDescent="0.25">
      <c r="G1346" s="1"/>
    </row>
    <row r="1347" spans="6:7" x14ac:dyDescent="0.25">
      <c r="G1347" s="1"/>
    </row>
    <row r="1348" spans="6:7" x14ac:dyDescent="0.25">
      <c r="G1348" s="1"/>
    </row>
    <row r="1349" spans="6:7" x14ac:dyDescent="0.25">
      <c r="G1349" s="1"/>
    </row>
    <row r="1350" spans="6:7" x14ac:dyDescent="0.25">
      <c r="F1350" s="1"/>
      <c r="G1350" s="1"/>
    </row>
    <row r="1351" spans="6:7" x14ac:dyDescent="0.25">
      <c r="F1351" s="1"/>
      <c r="G1351" s="1"/>
    </row>
    <row r="1352" spans="6:7" x14ac:dyDescent="0.25">
      <c r="F1352" s="1"/>
      <c r="G1352" s="1"/>
    </row>
    <row r="1353" spans="6:7" x14ac:dyDescent="0.25">
      <c r="F1353" s="1"/>
      <c r="G1353" s="1"/>
    </row>
    <row r="1354" spans="6:7" x14ac:dyDescent="0.25">
      <c r="F1354" s="1"/>
      <c r="G1354" s="1"/>
    </row>
    <row r="1355" spans="6:7" x14ac:dyDescent="0.25">
      <c r="F1355" s="1"/>
      <c r="G1355" s="1"/>
    </row>
    <row r="1356" spans="6:7" x14ac:dyDescent="0.25">
      <c r="F1356" s="1"/>
      <c r="G1356" s="1"/>
    </row>
    <row r="1357" spans="6:7" x14ac:dyDescent="0.25">
      <c r="F1357" s="1"/>
      <c r="G1357" s="1"/>
    </row>
    <row r="1358" spans="6:7" x14ac:dyDescent="0.25">
      <c r="F1358" s="1"/>
      <c r="G1358" s="1"/>
    </row>
    <row r="1359" spans="6:7" x14ac:dyDescent="0.25">
      <c r="F1359" s="1"/>
      <c r="G1359" s="1"/>
    </row>
    <row r="1360" spans="6:7" x14ac:dyDescent="0.25">
      <c r="F1360" s="1"/>
      <c r="G1360" s="1"/>
    </row>
    <row r="1361" spans="1:5" s="1" customFormat="1" x14ac:dyDescent="0.25">
      <c r="A1361"/>
      <c r="B1361"/>
      <c r="C1361"/>
      <c r="D1361"/>
      <c r="E1361"/>
    </row>
    <row r="1362" spans="1:5" s="1" customFormat="1" x14ac:dyDescent="0.25">
      <c r="A1362"/>
      <c r="B1362"/>
      <c r="C1362"/>
      <c r="D1362"/>
      <c r="E1362"/>
    </row>
    <row r="1363" spans="1:5" s="1" customFormat="1" x14ac:dyDescent="0.25">
      <c r="A1363"/>
      <c r="B1363"/>
      <c r="C1363"/>
      <c r="D1363"/>
      <c r="E1363"/>
    </row>
    <row r="1364" spans="1:5" s="1" customFormat="1" x14ac:dyDescent="0.25">
      <c r="A1364"/>
      <c r="B1364"/>
      <c r="C1364"/>
      <c r="D1364"/>
      <c r="E1364"/>
    </row>
    <row r="1365" spans="1:5" s="1" customFormat="1" x14ac:dyDescent="0.25">
      <c r="A1365"/>
      <c r="B1365"/>
      <c r="C1365"/>
      <c r="D1365"/>
      <c r="E1365"/>
    </row>
    <row r="1366" spans="1:5" s="1" customFormat="1" x14ac:dyDescent="0.25">
      <c r="A1366"/>
      <c r="B1366"/>
      <c r="C1366"/>
      <c r="D1366"/>
      <c r="E1366"/>
    </row>
    <row r="1367" spans="1:5" s="1" customFormat="1" x14ac:dyDescent="0.25">
      <c r="A1367"/>
      <c r="B1367"/>
      <c r="C1367"/>
      <c r="D1367"/>
      <c r="E1367"/>
    </row>
    <row r="1368" spans="1:5" s="1" customFormat="1" x14ac:dyDescent="0.25">
      <c r="A1368"/>
      <c r="B1368"/>
      <c r="C1368"/>
      <c r="D1368"/>
      <c r="E1368"/>
    </row>
    <row r="1369" spans="1:5" s="1" customFormat="1" x14ac:dyDescent="0.25">
      <c r="A1369"/>
      <c r="B1369"/>
      <c r="C1369"/>
      <c r="D1369"/>
      <c r="E1369"/>
    </row>
    <row r="1370" spans="1:5" s="1" customFormat="1" x14ac:dyDescent="0.25">
      <c r="A1370"/>
      <c r="B1370"/>
      <c r="C1370"/>
      <c r="D1370"/>
      <c r="E1370"/>
    </row>
    <row r="1371" spans="1:5" s="1" customFormat="1" x14ac:dyDescent="0.25">
      <c r="A1371"/>
      <c r="B1371"/>
      <c r="C1371"/>
      <c r="D1371"/>
      <c r="E1371"/>
    </row>
    <row r="1372" spans="1:5" s="1" customFormat="1" x14ac:dyDescent="0.25">
      <c r="A1372"/>
      <c r="B1372"/>
      <c r="C1372"/>
      <c r="D1372"/>
      <c r="E1372"/>
    </row>
    <row r="1373" spans="1:5" s="1" customFormat="1" x14ac:dyDescent="0.25">
      <c r="A1373"/>
      <c r="B1373"/>
      <c r="C1373"/>
      <c r="D1373"/>
      <c r="E1373"/>
    </row>
    <row r="1374" spans="1:5" s="1" customFormat="1" x14ac:dyDescent="0.25">
      <c r="A1374"/>
      <c r="B1374"/>
      <c r="C1374"/>
      <c r="D1374"/>
      <c r="E1374"/>
    </row>
    <row r="1375" spans="1:5" s="1" customFormat="1" x14ac:dyDescent="0.25">
      <c r="A1375"/>
      <c r="B1375"/>
      <c r="C1375"/>
      <c r="D1375"/>
      <c r="E1375"/>
    </row>
    <row r="1376" spans="1:5" s="1" customFormat="1" x14ac:dyDescent="0.25">
      <c r="A1376"/>
      <c r="B1376"/>
      <c r="C1376"/>
      <c r="D1376"/>
      <c r="E1376"/>
    </row>
    <row r="1377" spans="1:7" s="1" customFormat="1" x14ac:dyDescent="0.25">
      <c r="A1377"/>
      <c r="B1377"/>
      <c r="C1377"/>
      <c r="D1377"/>
      <c r="E1377"/>
    </row>
    <row r="1378" spans="1:7" s="1" customFormat="1" x14ac:dyDescent="0.25">
      <c r="A1378"/>
      <c r="B1378"/>
      <c r="C1378"/>
      <c r="D1378"/>
      <c r="E1378"/>
      <c r="G1378"/>
    </row>
    <row r="1379" spans="1:7" s="1" customFormat="1" x14ac:dyDescent="0.25">
      <c r="A1379"/>
      <c r="B1379"/>
      <c r="C1379"/>
      <c r="D1379"/>
      <c r="E1379"/>
      <c r="G1379"/>
    </row>
    <row r="1380" spans="1:7" s="1" customFormat="1" x14ac:dyDescent="0.25">
      <c r="A1380"/>
      <c r="B1380"/>
      <c r="C1380"/>
      <c r="D1380"/>
      <c r="E1380"/>
      <c r="G1380"/>
    </row>
    <row r="1381" spans="1:7" s="1" customFormat="1" x14ac:dyDescent="0.25">
      <c r="A1381"/>
      <c r="B1381"/>
      <c r="C1381"/>
      <c r="D1381"/>
      <c r="E1381"/>
      <c r="G1381"/>
    </row>
    <row r="1382" spans="1:7" s="1" customFormat="1" x14ac:dyDescent="0.25">
      <c r="A1382"/>
      <c r="B1382"/>
      <c r="C1382"/>
      <c r="D1382"/>
      <c r="E1382"/>
      <c r="F1382"/>
      <c r="G1382"/>
    </row>
    <row r="1383" spans="1:7" s="1" customFormat="1" x14ac:dyDescent="0.25">
      <c r="A1383"/>
      <c r="B1383"/>
      <c r="C1383"/>
      <c r="D1383"/>
      <c r="E1383"/>
      <c r="F1383"/>
      <c r="G1383"/>
    </row>
    <row r="1384" spans="1:7" s="1" customFormat="1" x14ac:dyDescent="0.25">
      <c r="A1384"/>
      <c r="B1384"/>
      <c r="C1384"/>
      <c r="D1384"/>
      <c r="E1384"/>
      <c r="F1384"/>
      <c r="G1384"/>
    </row>
    <row r="1385" spans="1:7" s="1" customFormat="1" x14ac:dyDescent="0.25">
      <c r="A1385"/>
      <c r="B1385"/>
      <c r="C1385"/>
      <c r="D1385"/>
      <c r="E1385"/>
      <c r="F1385"/>
      <c r="G1385"/>
    </row>
    <row r="1386" spans="1:7" s="1" customFormat="1" x14ac:dyDescent="0.25">
      <c r="A1386"/>
      <c r="B1386"/>
      <c r="C1386"/>
      <c r="D1386"/>
      <c r="E1386"/>
      <c r="F1386"/>
      <c r="G1386"/>
    </row>
    <row r="1387" spans="1:7" s="1" customFormat="1" x14ac:dyDescent="0.25">
      <c r="A1387"/>
      <c r="B1387"/>
      <c r="C1387"/>
      <c r="D1387"/>
      <c r="E1387"/>
      <c r="F1387"/>
      <c r="G1387"/>
    </row>
    <row r="1388" spans="1:7" s="1" customFormat="1" x14ac:dyDescent="0.25">
      <c r="A1388"/>
      <c r="B1388"/>
      <c r="C1388"/>
      <c r="D1388"/>
      <c r="E1388"/>
      <c r="F1388"/>
      <c r="G1388"/>
    </row>
    <row r="1389" spans="1:7" s="1" customFormat="1" x14ac:dyDescent="0.25">
      <c r="A1389"/>
      <c r="B1389"/>
      <c r="C1389"/>
      <c r="D1389"/>
      <c r="E1389"/>
      <c r="F1389"/>
      <c r="G1389"/>
    </row>
    <row r="1390" spans="1:7" s="1" customFormat="1" x14ac:dyDescent="0.25">
      <c r="A1390"/>
      <c r="B1390"/>
      <c r="C1390"/>
      <c r="D1390"/>
      <c r="E1390"/>
      <c r="F1390"/>
      <c r="G1390"/>
    </row>
    <row r="1391" spans="1:7" s="1" customFormat="1" x14ac:dyDescent="0.25">
      <c r="A1391"/>
      <c r="B1391"/>
      <c r="C1391"/>
      <c r="D1391"/>
      <c r="E1391"/>
      <c r="F1391"/>
      <c r="G1391"/>
    </row>
    <row r="1392" spans="1:7" s="1" customFormat="1" x14ac:dyDescent="0.25">
      <c r="A1392"/>
      <c r="B1392"/>
      <c r="C1392"/>
      <c r="D1392"/>
      <c r="E1392"/>
      <c r="F1392"/>
      <c r="G1392"/>
    </row>
    <row r="1410" spans="6:7" x14ac:dyDescent="0.25">
      <c r="G1410" s="1"/>
    </row>
    <row r="1411" spans="6:7" x14ac:dyDescent="0.25">
      <c r="G1411" s="1"/>
    </row>
    <row r="1412" spans="6:7" x14ac:dyDescent="0.25">
      <c r="G1412" s="1"/>
    </row>
    <row r="1413" spans="6:7" x14ac:dyDescent="0.25">
      <c r="G1413" s="1"/>
    </row>
    <row r="1414" spans="6:7" x14ac:dyDescent="0.25">
      <c r="F1414" s="1"/>
      <c r="G1414" s="1"/>
    </row>
    <row r="1415" spans="6:7" x14ac:dyDescent="0.25">
      <c r="F1415" s="1"/>
      <c r="G1415" s="1"/>
    </row>
    <row r="1416" spans="6:7" x14ac:dyDescent="0.25">
      <c r="F1416" s="1"/>
      <c r="G1416" s="1"/>
    </row>
    <row r="1417" spans="6:7" x14ac:dyDescent="0.25">
      <c r="F1417" s="1"/>
      <c r="G1417" s="1"/>
    </row>
    <row r="1418" spans="6:7" x14ac:dyDescent="0.25">
      <c r="F1418" s="1"/>
      <c r="G1418" s="1"/>
    </row>
    <row r="1419" spans="6:7" x14ac:dyDescent="0.25">
      <c r="F1419" s="1"/>
      <c r="G1419" s="1"/>
    </row>
    <row r="1420" spans="6:7" x14ac:dyDescent="0.25">
      <c r="F1420" s="1"/>
      <c r="G1420" s="1"/>
    </row>
    <row r="1421" spans="6:7" x14ac:dyDescent="0.25">
      <c r="F1421" s="1"/>
      <c r="G1421" s="1"/>
    </row>
    <row r="1422" spans="6:7" x14ac:dyDescent="0.25">
      <c r="F1422" s="1"/>
      <c r="G1422" s="1"/>
    </row>
    <row r="1423" spans="6:7" x14ac:dyDescent="0.25">
      <c r="F1423" s="1"/>
      <c r="G1423" s="1"/>
    </row>
    <row r="1424" spans="6:7" x14ac:dyDescent="0.25">
      <c r="F1424" s="1"/>
      <c r="G1424" s="1"/>
    </row>
    <row r="1425" spans="1:5" s="1" customFormat="1" x14ac:dyDescent="0.25">
      <c r="A1425"/>
      <c r="B1425"/>
      <c r="C1425"/>
      <c r="D1425"/>
      <c r="E1425"/>
    </row>
    <row r="1426" spans="1:5" s="1" customFormat="1" x14ac:dyDescent="0.25">
      <c r="A1426"/>
      <c r="B1426"/>
      <c r="C1426"/>
      <c r="D1426"/>
      <c r="E1426"/>
    </row>
    <row r="1427" spans="1:5" s="1" customFormat="1" x14ac:dyDescent="0.25">
      <c r="A1427"/>
      <c r="B1427"/>
      <c r="C1427"/>
      <c r="D1427"/>
      <c r="E1427"/>
    </row>
    <row r="1428" spans="1:5" s="1" customFormat="1" x14ac:dyDescent="0.25">
      <c r="A1428"/>
      <c r="B1428"/>
      <c r="C1428"/>
      <c r="D1428"/>
      <c r="E1428"/>
    </row>
    <row r="1429" spans="1:5" s="1" customFormat="1" x14ac:dyDescent="0.25">
      <c r="A1429"/>
      <c r="B1429"/>
      <c r="C1429"/>
      <c r="D1429"/>
      <c r="E1429"/>
    </row>
    <row r="1430" spans="1:5" s="1" customFormat="1" x14ac:dyDescent="0.25">
      <c r="A1430"/>
      <c r="B1430"/>
      <c r="C1430"/>
      <c r="D1430"/>
      <c r="E1430"/>
    </row>
    <row r="1431" spans="1:5" s="1" customFormat="1" x14ac:dyDescent="0.25">
      <c r="A1431"/>
      <c r="B1431"/>
      <c r="C1431"/>
      <c r="D1431"/>
      <c r="E1431"/>
    </row>
    <row r="1432" spans="1:5" s="1" customFormat="1" x14ac:dyDescent="0.25">
      <c r="A1432"/>
      <c r="B1432"/>
      <c r="C1432"/>
      <c r="D1432"/>
      <c r="E1432"/>
    </row>
    <row r="1433" spans="1:5" s="1" customFormat="1" x14ac:dyDescent="0.25">
      <c r="A1433"/>
      <c r="B1433"/>
      <c r="C1433"/>
      <c r="D1433"/>
      <c r="E1433"/>
    </row>
    <row r="1434" spans="1:5" s="1" customFormat="1" x14ac:dyDescent="0.25">
      <c r="A1434"/>
      <c r="B1434"/>
      <c r="C1434"/>
      <c r="D1434"/>
      <c r="E1434"/>
    </row>
    <row r="1435" spans="1:5" s="1" customFormat="1" x14ac:dyDescent="0.25">
      <c r="A1435"/>
      <c r="B1435"/>
      <c r="C1435"/>
      <c r="D1435"/>
      <c r="E1435"/>
    </row>
    <row r="1436" spans="1:5" s="1" customFormat="1" x14ac:dyDescent="0.25">
      <c r="A1436"/>
      <c r="B1436"/>
      <c r="C1436"/>
      <c r="D1436"/>
      <c r="E1436"/>
    </row>
    <row r="1437" spans="1:5" s="1" customFormat="1" x14ac:dyDescent="0.25">
      <c r="A1437"/>
      <c r="B1437"/>
      <c r="C1437"/>
      <c r="D1437"/>
      <c r="E1437"/>
    </row>
    <row r="1438" spans="1:5" s="1" customFormat="1" x14ac:dyDescent="0.25">
      <c r="A1438"/>
      <c r="B1438"/>
      <c r="C1438"/>
      <c r="D1438"/>
      <c r="E1438"/>
    </row>
    <row r="1439" spans="1:5" s="1" customFormat="1" x14ac:dyDescent="0.25">
      <c r="A1439"/>
      <c r="B1439"/>
      <c r="C1439"/>
      <c r="D1439"/>
      <c r="E1439"/>
    </row>
    <row r="1440" spans="1:5" s="1" customFormat="1" x14ac:dyDescent="0.25">
      <c r="A1440"/>
      <c r="B1440"/>
      <c r="C1440"/>
      <c r="D1440"/>
      <c r="E1440"/>
    </row>
    <row r="1441" spans="1:7" s="1" customFormat="1" x14ac:dyDescent="0.25">
      <c r="A1441"/>
      <c r="B1441"/>
      <c r="C1441"/>
      <c r="D1441"/>
      <c r="E1441"/>
    </row>
    <row r="1442" spans="1:7" s="1" customFormat="1" x14ac:dyDescent="0.25">
      <c r="A1442"/>
      <c r="B1442"/>
      <c r="C1442"/>
      <c r="D1442"/>
      <c r="E1442"/>
      <c r="G1442"/>
    </row>
    <row r="1443" spans="1:7" s="1" customFormat="1" x14ac:dyDescent="0.25">
      <c r="A1443"/>
      <c r="B1443"/>
      <c r="C1443"/>
      <c r="D1443"/>
      <c r="E1443"/>
      <c r="G1443"/>
    </row>
    <row r="1444" spans="1:7" s="1" customFormat="1" x14ac:dyDescent="0.25">
      <c r="A1444"/>
      <c r="B1444"/>
      <c r="C1444"/>
      <c r="D1444"/>
      <c r="E1444"/>
      <c r="G1444"/>
    </row>
    <row r="1445" spans="1:7" s="1" customFormat="1" x14ac:dyDescent="0.25">
      <c r="A1445"/>
      <c r="B1445"/>
      <c r="C1445"/>
      <c r="D1445"/>
      <c r="E1445"/>
      <c r="G1445"/>
    </row>
    <row r="1446" spans="1:7" s="1" customFormat="1" x14ac:dyDescent="0.25">
      <c r="A1446"/>
      <c r="B1446"/>
      <c r="C1446"/>
      <c r="D1446"/>
      <c r="E1446"/>
      <c r="F1446"/>
      <c r="G1446"/>
    </row>
    <row r="1447" spans="1:7" s="1" customFormat="1" x14ac:dyDescent="0.25">
      <c r="A1447"/>
      <c r="B1447"/>
      <c r="C1447"/>
      <c r="D1447"/>
      <c r="E1447"/>
      <c r="F1447"/>
      <c r="G1447"/>
    </row>
    <row r="1448" spans="1:7" s="1" customFormat="1" x14ac:dyDescent="0.25">
      <c r="A1448"/>
      <c r="B1448"/>
      <c r="C1448"/>
      <c r="D1448"/>
      <c r="E1448"/>
      <c r="F1448"/>
      <c r="G1448"/>
    </row>
    <row r="1449" spans="1:7" s="1" customFormat="1" x14ac:dyDescent="0.25">
      <c r="A1449"/>
      <c r="B1449"/>
      <c r="C1449"/>
      <c r="D1449"/>
      <c r="E1449"/>
      <c r="F1449"/>
      <c r="G1449"/>
    </row>
    <row r="1450" spans="1:7" s="1" customFormat="1" x14ac:dyDescent="0.25">
      <c r="A1450"/>
      <c r="B1450"/>
      <c r="C1450"/>
      <c r="D1450"/>
      <c r="E1450"/>
      <c r="F1450"/>
      <c r="G1450"/>
    </row>
    <row r="1451" spans="1:7" s="1" customFormat="1" x14ac:dyDescent="0.25">
      <c r="A1451"/>
      <c r="B1451"/>
      <c r="C1451"/>
      <c r="D1451"/>
      <c r="E1451"/>
      <c r="F1451"/>
      <c r="G1451"/>
    </row>
    <row r="1452" spans="1:7" s="1" customFormat="1" x14ac:dyDescent="0.25">
      <c r="A1452"/>
      <c r="B1452"/>
      <c r="C1452"/>
      <c r="D1452"/>
      <c r="E1452"/>
      <c r="F1452"/>
      <c r="G1452"/>
    </row>
    <row r="1453" spans="1:7" s="1" customFormat="1" x14ac:dyDescent="0.25">
      <c r="A1453"/>
      <c r="B1453"/>
      <c r="C1453"/>
      <c r="D1453"/>
      <c r="E1453"/>
      <c r="F1453"/>
      <c r="G1453"/>
    </row>
    <row r="1454" spans="1:7" s="1" customFormat="1" x14ac:dyDescent="0.25">
      <c r="A1454"/>
      <c r="B1454"/>
      <c r="C1454"/>
      <c r="D1454"/>
      <c r="E1454"/>
      <c r="F1454"/>
      <c r="G1454"/>
    </row>
    <row r="1455" spans="1:7" s="1" customFormat="1" x14ac:dyDescent="0.25">
      <c r="A1455"/>
      <c r="B1455"/>
      <c r="C1455"/>
      <c r="D1455"/>
      <c r="E1455"/>
      <c r="F1455"/>
      <c r="G1455"/>
    </row>
    <row r="1456" spans="1:7" s="1" customFormat="1" x14ac:dyDescent="0.25">
      <c r="A1456"/>
      <c r="B1456"/>
      <c r="C1456"/>
      <c r="D1456"/>
      <c r="E1456"/>
      <c r="F1456"/>
      <c r="G1456"/>
    </row>
    <row r="1522" spans="6:7" x14ac:dyDescent="0.25">
      <c r="G1522" s="1"/>
    </row>
    <row r="1523" spans="6:7" x14ac:dyDescent="0.25">
      <c r="G1523" s="1"/>
    </row>
    <row r="1524" spans="6:7" x14ac:dyDescent="0.25">
      <c r="G1524" s="1"/>
    </row>
    <row r="1525" spans="6:7" x14ac:dyDescent="0.25">
      <c r="G1525" s="1"/>
    </row>
    <row r="1526" spans="6:7" x14ac:dyDescent="0.25">
      <c r="F1526" s="1"/>
      <c r="G1526" s="1"/>
    </row>
    <row r="1527" spans="6:7" x14ac:dyDescent="0.25">
      <c r="F1527" s="1"/>
      <c r="G1527" s="1"/>
    </row>
    <row r="1528" spans="6:7" x14ac:dyDescent="0.25">
      <c r="F1528" s="1"/>
      <c r="G1528" s="1"/>
    </row>
    <row r="1529" spans="6:7" x14ac:dyDescent="0.25">
      <c r="F1529" s="1"/>
      <c r="G1529" s="1"/>
    </row>
    <row r="1530" spans="6:7" x14ac:dyDescent="0.25">
      <c r="F1530" s="1"/>
      <c r="G1530" s="1"/>
    </row>
    <row r="1531" spans="6:7" x14ac:dyDescent="0.25">
      <c r="F1531" s="1"/>
      <c r="G1531" s="1"/>
    </row>
    <row r="1532" spans="6:7" x14ac:dyDescent="0.25">
      <c r="F1532" s="1"/>
      <c r="G1532" s="1"/>
    </row>
    <row r="1533" spans="6:7" x14ac:dyDescent="0.25">
      <c r="F1533" s="1"/>
      <c r="G1533" s="1"/>
    </row>
    <row r="1534" spans="6:7" x14ac:dyDescent="0.25">
      <c r="F1534" s="1"/>
      <c r="G1534" s="1"/>
    </row>
    <row r="1535" spans="6:7" x14ac:dyDescent="0.25">
      <c r="F1535" s="1"/>
      <c r="G1535" s="1"/>
    </row>
    <row r="1536" spans="6:7" x14ac:dyDescent="0.25">
      <c r="F1536" s="1"/>
      <c r="G1536" s="1"/>
    </row>
    <row r="1537" spans="1:5" s="1" customFormat="1" x14ac:dyDescent="0.25">
      <c r="A1537"/>
      <c r="B1537"/>
      <c r="C1537"/>
      <c r="D1537"/>
      <c r="E1537"/>
    </row>
    <row r="1538" spans="1:5" s="1" customFormat="1" x14ac:dyDescent="0.25">
      <c r="A1538"/>
      <c r="B1538"/>
      <c r="C1538"/>
      <c r="D1538"/>
      <c r="E1538"/>
    </row>
    <row r="1539" spans="1:5" s="1" customFormat="1" x14ac:dyDescent="0.25">
      <c r="A1539"/>
      <c r="B1539"/>
      <c r="C1539"/>
      <c r="D1539"/>
      <c r="E1539"/>
    </row>
    <row r="1540" spans="1:5" s="1" customFormat="1" x14ac:dyDescent="0.25">
      <c r="A1540"/>
      <c r="B1540"/>
      <c r="C1540"/>
      <c r="D1540"/>
      <c r="E1540"/>
    </row>
    <row r="1541" spans="1:5" s="1" customFormat="1" x14ac:dyDescent="0.25">
      <c r="A1541"/>
      <c r="B1541"/>
      <c r="C1541"/>
      <c r="D1541"/>
      <c r="E1541"/>
    </row>
    <row r="1542" spans="1:5" s="1" customFormat="1" x14ac:dyDescent="0.25">
      <c r="A1542"/>
      <c r="B1542"/>
      <c r="C1542"/>
      <c r="D1542"/>
      <c r="E1542"/>
    </row>
    <row r="1543" spans="1:5" s="1" customFormat="1" x14ac:dyDescent="0.25">
      <c r="A1543"/>
      <c r="B1543"/>
      <c r="C1543"/>
      <c r="D1543"/>
      <c r="E1543"/>
    </row>
    <row r="1544" spans="1:5" s="1" customFormat="1" x14ac:dyDescent="0.25">
      <c r="A1544"/>
      <c r="B1544"/>
      <c r="C1544"/>
      <c r="D1544"/>
      <c r="E1544"/>
    </row>
    <row r="1545" spans="1:5" s="1" customFormat="1" x14ac:dyDescent="0.25">
      <c r="A1545"/>
      <c r="B1545"/>
      <c r="C1545"/>
      <c r="D1545"/>
      <c r="E1545"/>
    </row>
    <row r="1546" spans="1:5" s="1" customFormat="1" x14ac:dyDescent="0.25">
      <c r="A1546"/>
      <c r="B1546"/>
      <c r="C1546"/>
      <c r="D1546"/>
      <c r="E1546"/>
    </row>
    <row r="1547" spans="1:5" s="1" customFormat="1" x14ac:dyDescent="0.25">
      <c r="A1547"/>
      <c r="B1547"/>
      <c r="C1547"/>
      <c r="D1547"/>
      <c r="E1547"/>
    </row>
    <row r="1548" spans="1:5" s="1" customFormat="1" x14ac:dyDescent="0.25">
      <c r="A1548"/>
      <c r="B1548"/>
      <c r="C1548"/>
      <c r="D1548"/>
      <c r="E1548"/>
    </row>
    <row r="1549" spans="1:5" s="1" customFormat="1" x14ac:dyDescent="0.25">
      <c r="A1549"/>
      <c r="B1549"/>
      <c r="C1549"/>
      <c r="D1549"/>
      <c r="E1549"/>
    </row>
    <row r="1550" spans="1:5" s="1" customFormat="1" x14ac:dyDescent="0.25">
      <c r="A1550"/>
      <c r="B1550"/>
      <c r="C1550"/>
      <c r="D1550"/>
      <c r="E1550"/>
    </row>
    <row r="1551" spans="1:5" s="1" customFormat="1" x14ac:dyDescent="0.25">
      <c r="A1551"/>
      <c r="B1551"/>
      <c r="C1551"/>
      <c r="D1551"/>
      <c r="E1551"/>
    </row>
    <row r="1552" spans="1:5" s="1" customFormat="1" x14ac:dyDescent="0.25">
      <c r="A1552"/>
      <c r="B1552"/>
      <c r="C1552"/>
      <c r="D1552"/>
      <c r="E1552"/>
    </row>
    <row r="1553" spans="1:7" s="1" customFormat="1" x14ac:dyDescent="0.25">
      <c r="A1553"/>
      <c r="B1553"/>
      <c r="C1553"/>
      <c r="D1553"/>
      <c r="E1553"/>
    </row>
    <row r="1554" spans="1:7" s="1" customFormat="1" x14ac:dyDescent="0.25">
      <c r="A1554"/>
      <c r="B1554"/>
      <c r="C1554"/>
      <c r="D1554"/>
      <c r="E1554"/>
      <c r="G1554"/>
    </row>
    <row r="1555" spans="1:7" s="1" customFormat="1" x14ac:dyDescent="0.25">
      <c r="A1555"/>
      <c r="B1555"/>
      <c r="C1555"/>
      <c r="D1555"/>
      <c r="E1555"/>
      <c r="G1555"/>
    </row>
    <row r="1556" spans="1:7" s="1" customFormat="1" x14ac:dyDescent="0.25">
      <c r="A1556"/>
      <c r="B1556"/>
      <c r="C1556"/>
      <c r="D1556"/>
      <c r="E1556"/>
      <c r="G1556"/>
    </row>
    <row r="1557" spans="1:7" s="1" customFormat="1" x14ac:dyDescent="0.25">
      <c r="A1557"/>
      <c r="B1557"/>
      <c r="C1557"/>
      <c r="D1557"/>
      <c r="E1557"/>
      <c r="G1557"/>
    </row>
    <row r="1558" spans="1:7" s="1" customFormat="1" x14ac:dyDescent="0.25">
      <c r="A1558"/>
      <c r="B1558"/>
      <c r="C1558"/>
      <c r="D1558"/>
      <c r="E1558"/>
      <c r="F1558"/>
      <c r="G1558"/>
    </row>
    <row r="1559" spans="1:7" s="1" customFormat="1" x14ac:dyDescent="0.25">
      <c r="A1559"/>
      <c r="B1559"/>
      <c r="C1559"/>
      <c r="D1559"/>
      <c r="E1559"/>
      <c r="F1559"/>
      <c r="G1559"/>
    </row>
    <row r="1560" spans="1:7" s="1" customFormat="1" x14ac:dyDescent="0.25">
      <c r="A1560"/>
      <c r="B1560"/>
      <c r="C1560"/>
      <c r="D1560"/>
      <c r="E1560"/>
      <c r="F1560"/>
      <c r="G1560"/>
    </row>
    <row r="1561" spans="1:7" s="1" customFormat="1" x14ac:dyDescent="0.25">
      <c r="A1561"/>
      <c r="B1561"/>
      <c r="C1561"/>
      <c r="D1561"/>
      <c r="E1561"/>
      <c r="F1561"/>
      <c r="G1561"/>
    </row>
    <row r="1562" spans="1:7" s="1" customFormat="1" x14ac:dyDescent="0.25">
      <c r="A1562"/>
      <c r="B1562"/>
      <c r="C1562"/>
      <c r="D1562"/>
      <c r="E1562"/>
      <c r="F1562"/>
      <c r="G1562"/>
    </row>
    <row r="1563" spans="1:7" s="1" customFormat="1" x14ac:dyDescent="0.25">
      <c r="A1563"/>
      <c r="B1563"/>
      <c r="C1563"/>
      <c r="D1563"/>
      <c r="E1563"/>
      <c r="F1563"/>
      <c r="G1563"/>
    </row>
    <row r="1564" spans="1:7" s="1" customFormat="1" x14ac:dyDescent="0.25">
      <c r="A1564"/>
      <c r="B1564"/>
      <c r="C1564"/>
      <c r="D1564"/>
      <c r="E1564"/>
      <c r="F1564"/>
      <c r="G1564"/>
    </row>
    <row r="1565" spans="1:7" s="1" customFormat="1" x14ac:dyDescent="0.25">
      <c r="A1565"/>
      <c r="B1565"/>
      <c r="C1565"/>
      <c r="D1565"/>
      <c r="E1565"/>
      <c r="F1565"/>
      <c r="G1565"/>
    </row>
    <row r="1566" spans="1:7" s="1" customFormat="1" x14ac:dyDescent="0.25">
      <c r="A1566"/>
      <c r="B1566"/>
      <c r="C1566"/>
      <c r="D1566"/>
      <c r="E1566"/>
      <c r="F1566"/>
      <c r="G1566"/>
    </row>
    <row r="1567" spans="1:7" s="1" customFormat="1" x14ac:dyDescent="0.25">
      <c r="A1567"/>
      <c r="B1567"/>
      <c r="C1567"/>
      <c r="D1567"/>
      <c r="E1567"/>
      <c r="F1567"/>
      <c r="G1567"/>
    </row>
    <row r="1568" spans="1:7" s="1" customFormat="1" x14ac:dyDescent="0.25">
      <c r="A1568"/>
      <c r="B1568"/>
      <c r="C1568"/>
      <c r="D1568"/>
      <c r="E1568"/>
      <c r="F1568"/>
      <c r="G1568"/>
    </row>
    <row r="1570" spans="6:7" x14ac:dyDescent="0.25">
      <c r="G1570" s="1"/>
    </row>
    <row r="1571" spans="6:7" x14ac:dyDescent="0.25">
      <c r="G1571" s="1"/>
    </row>
    <row r="1572" spans="6:7" x14ac:dyDescent="0.25">
      <c r="G1572" s="1"/>
    </row>
    <row r="1573" spans="6:7" x14ac:dyDescent="0.25">
      <c r="G1573" s="1"/>
    </row>
    <row r="1574" spans="6:7" x14ac:dyDescent="0.25">
      <c r="F1574" s="1"/>
      <c r="G1574" s="1"/>
    </row>
    <row r="1575" spans="6:7" x14ac:dyDescent="0.25">
      <c r="F1575" s="1"/>
      <c r="G1575" s="1"/>
    </row>
    <row r="1576" spans="6:7" x14ac:dyDescent="0.25">
      <c r="F1576" s="1"/>
      <c r="G1576" s="1"/>
    </row>
    <row r="1577" spans="6:7" x14ac:dyDescent="0.25">
      <c r="F1577" s="1"/>
      <c r="G1577" s="1"/>
    </row>
    <row r="1578" spans="6:7" x14ac:dyDescent="0.25">
      <c r="F1578" s="1"/>
      <c r="G1578" s="1"/>
    </row>
    <row r="1579" spans="6:7" x14ac:dyDescent="0.25">
      <c r="F1579" s="1"/>
      <c r="G1579" s="1"/>
    </row>
    <row r="1580" spans="6:7" x14ac:dyDescent="0.25">
      <c r="F1580" s="1"/>
      <c r="G1580" s="1"/>
    </row>
    <row r="1581" spans="6:7" x14ac:dyDescent="0.25">
      <c r="F1581" s="1"/>
      <c r="G1581" s="1"/>
    </row>
    <row r="1582" spans="6:7" x14ac:dyDescent="0.25">
      <c r="F1582" s="1"/>
      <c r="G1582" s="1"/>
    </row>
    <row r="1583" spans="6:7" x14ac:dyDescent="0.25">
      <c r="F1583" s="1"/>
      <c r="G1583" s="1"/>
    </row>
    <row r="1584" spans="6:7" x14ac:dyDescent="0.25">
      <c r="F1584" s="1"/>
      <c r="G1584" s="1"/>
    </row>
    <row r="1585" spans="1:5" s="1" customFormat="1" x14ac:dyDescent="0.25">
      <c r="A1585"/>
      <c r="B1585"/>
      <c r="C1585"/>
      <c r="D1585"/>
      <c r="E1585"/>
    </row>
    <row r="1586" spans="1:5" s="1" customFormat="1" x14ac:dyDescent="0.25">
      <c r="A1586"/>
      <c r="B1586"/>
      <c r="C1586"/>
      <c r="D1586"/>
      <c r="E1586"/>
    </row>
    <row r="1587" spans="1:5" s="1" customFormat="1" x14ac:dyDescent="0.25">
      <c r="A1587"/>
      <c r="B1587"/>
      <c r="C1587"/>
      <c r="D1587"/>
      <c r="E1587"/>
    </row>
    <row r="1588" spans="1:5" s="1" customFormat="1" x14ac:dyDescent="0.25">
      <c r="A1588"/>
      <c r="B1588"/>
      <c r="C1588"/>
      <c r="D1588"/>
      <c r="E1588"/>
    </row>
    <row r="1589" spans="1:5" s="1" customFormat="1" x14ac:dyDescent="0.25">
      <c r="A1589"/>
      <c r="B1589"/>
      <c r="C1589"/>
      <c r="D1589"/>
      <c r="E1589"/>
    </row>
    <row r="1590" spans="1:5" s="1" customFormat="1" x14ac:dyDescent="0.25">
      <c r="A1590"/>
      <c r="B1590"/>
      <c r="C1590"/>
      <c r="D1590"/>
      <c r="E1590"/>
    </row>
    <row r="1591" spans="1:5" s="1" customFormat="1" x14ac:dyDescent="0.25">
      <c r="A1591"/>
      <c r="B1591"/>
      <c r="C1591"/>
      <c r="D1591"/>
      <c r="E1591"/>
    </row>
    <row r="1592" spans="1:5" s="1" customFormat="1" x14ac:dyDescent="0.25">
      <c r="A1592"/>
      <c r="B1592"/>
      <c r="C1592"/>
      <c r="D1592"/>
      <c r="E1592"/>
    </row>
    <row r="1593" spans="1:5" s="1" customFormat="1" x14ac:dyDescent="0.25">
      <c r="A1593"/>
      <c r="B1593"/>
      <c r="C1593"/>
      <c r="D1593"/>
      <c r="E1593"/>
    </row>
    <row r="1594" spans="1:5" s="1" customFormat="1" x14ac:dyDescent="0.25">
      <c r="A1594"/>
      <c r="B1594"/>
      <c r="C1594"/>
      <c r="D1594"/>
      <c r="E1594"/>
    </row>
    <row r="1595" spans="1:5" s="1" customFormat="1" x14ac:dyDescent="0.25">
      <c r="A1595"/>
      <c r="B1595"/>
      <c r="C1595"/>
      <c r="D1595"/>
      <c r="E1595"/>
    </row>
    <row r="1596" spans="1:5" s="1" customFormat="1" x14ac:dyDescent="0.25">
      <c r="A1596"/>
      <c r="B1596"/>
      <c r="C1596"/>
      <c r="D1596"/>
      <c r="E1596"/>
    </row>
    <row r="1597" spans="1:5" s="1" customFormat="1" x14ac:dyDescent="0.25">
      <c r="A1597"/>
      <c r="B1597"/>
      <c r="C1597"/>
      <c r="D1597"/>
      <c r="E1597"/>
    </row>
    <row r="1598" spans="1:5" s="1" customFormat="1" x14ac:dyDescent="0.25">
      <c r="A1598"/>
      <c r="B1598"/>
      <c r="C1598"/>
      <c r="D1598"/>
      <c r="E1598"/>
    </row>
    <row r="1599" spans="1:5" s="1" customFormat="1" x14ac:dyDescent="0.25">
      <c r="A1599"/>
      <c r="B1599"/>
      <c r="C1599"/>
      <c r="D1599"/>
      <c r="E1599"/>
    </row>
    <row r="1600" spans="1:5" s="1" customFormat="1" x14ac:dyDescent="0.25">
      <c r="A1600"/>
      <c r="B1600"/>
      <c r="C1600"/>
      <c r="D1600"/>
      <c r="E1600"/>
    </row>
    <row r="1601" spans="1:5" s="1" customFormat="1" x14ac:dyDescent="0.25">
      <c r="A1601"/>
      <c r="B1601"/>
      <c r="C1601"/>
      <c r="D1601"/>
      <c r="E1601"/>
    </row>
    <row r="1602" spans="1:5" s="1" customFormat="1" x14ac:dyDescent="0.25">
      <c r="A1602"/>
      <c r="B1602"/>
      <c r="C1602"/>
      <c r="D1602"/>
      <c r="E1602"/>
    </row>
    <row r="1603" spans="1:5" s="1" customFormat="1" x14ac:dyDescent="0.25">
      <c r="A1603"/>
      <c r="B1603"/>
      <c r="C1603"/>
      <c r="D1603"/>
      <c r="E1603"/>
    </row>
    <row r="1604" spans="1:5" s="1" customFormat="1" x14ac:dyDescent="0.25">
      <c r="A1604"/>
      <c r="B1604"/>
      <c r="C1604"/>
      <c r="D1604"/>
      <c r="E1604"/>
    </row>
    <row r="1605" spans="1:5" s="1" customFormat="1" x14ac:dyDescent="0.25">
      <c r="A1605"/>
      <c r="B1605"/>
      <c r="C1605"/>
      <c r="D1605"/>
      <c r="E1605"/>
    </row>
    <row r="1606" spans="1:5" s="1" customFormat="1" x14ac:dyDescent="0.25">
      <c r="A1606"/>
      <c r="B1606"/>
      <c r="C1606"/>
      <c r="D1606"/>
      <c r="E1606"/>
    </row>
    <row r="1607" spans="1:5" s="1" customFormat="1" x14ac:dyDescent="0.25">
      <c r="A1607"/>
      <c r="B1607"/>
      <c r="C1607"/>
      <c r="D1607"/>
      <c r="E1607"/>
    </row>
    <row r="1608" spans="1:5" s="1" customFormat="1" x14ac:dyDescent="0.25">
      <c r="A1608"/>
      <c r="B1608"/>
      <c r="C1608"/>
      <c r="D1608"/>
      <c r="E1608"/>
    </row>
    <row r="1609" spans="1:5" s="1" customFormat="1" x14ac:dyDescent="0.25">
      <c r="A1609"/>
      <c r="B1609"/>
      <c r="C1609"/>
      <c r="D1609"/>
      <c r="E1609"/>
    </row>
    <row r="1610" spans="1:5" s="1" customFormat="1" x14ac:dyDescent="0.25">
      <c r="A1610"/>
      <c r="B1610"/>
      <c r="C1610"/>
      <c r="D1610"/>
      <c r="E1610"/>
    </row>
    <row r="1611" spans="1:5" s="1" customFormat="1" x14ac:dyDescent="0.25">
      <c r="A1611"/>
      <c r="B1611"/>
      <c r="C1611"/>
      <c r="D1611"/>
      <c r="E1611"/>
    </row>
    <row r="1612" spans="1:5" s="1" customFormat="1" x14ac:dyDescent="0.25">
      <c r="A1612"/>
      <c r="B1612"/>
      <c r="C1612"/>
      <c r="D1612"/>
      <c r="E1612"/>
    </row>
    <row r="1613" spans="1:5" s="1" customFormat="1" x14ac:dyDescent="0.25">
      <c r="A1613"/>
      <c r="B1613"/>
      <c r="C1613"/>
      <c r="D1613"/>
      <c r="E1613"/>
    </row>
    <row r="1614" spans="1:5" s="1" customFormat="1" x14ac:dyDescent="0.25">
      <c r="A1614"/>
      <c r="B1614"/>
      <c r="C1614"/>
      <c r="D1614"/>
      <c r="E1614"/>
    </row>
    <row r="1615" spans="1:5" s="1" customFormat="1" x14ac:dyDescent="0.25">
      <c r="A1615"/>
      <c r="B1615"/>
      <c r="C1615"/>
      <c r="D1615"/>
      <c r="E1615"/>
    </row>
    <row r="1616" spans="1:5" s="1" customFormat="1" x14ac:dyDescent="0.25">
      <c r="A1616"/>
      <c r="B1616"/>
      <c r="C1616"/>
      <c r="D1616"/>
      <c r="E1616"/>
    </row>
    <row r="1617" spans="1:5" s="1" customFormat="1" x14ac:dyDescent="0.25">
      <c r="A1617"/>
      <c r="B1617"/>
      <c r="C1617"/>
      <c r="D1617"/>
      <c r="E1617"/>
    </row>
    <row r="1618" spans="1:5" s="1" customFormat="1" x14ac:dyDescent="0.25">
      <c r="A1618"/>
      <c r="B1618"/>
      <c r="C1618"/>
      <c r="D1618"/>
      <c r="E1618"/>
    </row>
    <row r="1619" spans="1:5" s="1" customFormat="1" x14ac:dyDescent="0.25">
      <c r="A1619"/>
      <c r="B1619"/>
      <c r="C1619"/>
      <c r="D1619"/>
      <c r="E1619"/>
    </row>
    <row r="1620" spans="1:5" s="1" customFormat="1" x14ac:dyDescent="0.25">
      <c r="A1620"/>
      <c r="B1620"/>
      <c r="C1620"/>
      <c r="D1620"/>
      <c r="E1620"/>
    </row>
    <row r="1621" spans="1:5" s="1" customFormat="1" x14ac:dyDescent="0.25">
      <c r="A1621"/>
      <c r="B1621"/>
      <c r="C1621"/>
      <c r="D1621"/>
      <c r="E1621"/>
    </row>
    <row r="1622" spans="1:5" s="1" customFormat="1" x14ac:dyDescent="0.25">
      <c r="A1622"/>
      <c r="B1622"/>
      <c r="C1622"/>
      <c r="D1622"/>
      <c r="E1622"/>
    </row>
    <row r="1623" spans="1:5" s="1" customFormat="1" x14ac:dyDescent="0.25">
      <c r="A1623"/>
      <c r="B1623"/>
      <c r="C1623"/>
      <c r="D1623"/>
      <c r="E1623"/>
    </row>
    <row r="1624" spans="1:5" s="1" customFormat="1" x14ac:dyDescent="0.25">
      <c r="A1624"/>
      <c r="B1624"/>
      <c r="C1624"/>
      <c r="D1624"/>
      <c r="E1624"/>
    </row>
    <row r="1625" spans="1:5" s="1" customFormat="1" x14ac:dyDescent="0.25">
      <c r="A1625"/>
      <c r="B1625"/>
      <c r="C1625"/>
      <c r="D1625"/>
      <c r="E1625"/>
    </row>
    <row r="1626" spans="1:5" s="1" customFormat="1" x14ac:dyDescent="0.25">
      <c r="A1626"/>
      <c r="B1626"/>
      <c r="C1626"/>
      <c r="D1626"/>
      <c r="E1626"/>
    </row>
    <row r="1627" spans="1:5" s="1" customFormat="1" x14ac:dyDescent="0.25">
      <c r="A1627"/>
      <c r="B1627"/>
      <c r="C1627"/>
      <c r="D1627"/>
      <c r="E1627"/>
    </row>
    <row r="1628" spans="1:5" s="1" customFormat="1" x14ac:dyDescent="0.25">
      <c r="A1628"/>
      <c r="B1628"/>
      <c r="C1628"/>
      <c r="D1628"/>
      <c r="E1628"/>
    </row>
    <row r="1629" spans="1:5" s="1" customFormat="1" x14ac:dyDescent="0.25">
      <c r="A1629"/>
      <c r="B1629"/>
      <c r="C1629"/>
      <c r="D1629"/>
      <c r="E1629"/>
    </row>
    <row r="1630" spans="1:5" s="1" customFormat="1" x14ac:dyDescent="0.25">
      <c r="A1630"/>
      <c r="B1630"/>
      <c r="C1630"/>
      <c r="D1630"/>
      <c r="E1630"/>
    </row>
    <row r="1631" spans="1:5" s="1" customFormat="1" x14ac:dyDescent="0.25">
      <c r="A1631"/>
      <c r="B1631"/>
      <c r="C1631"/>
      <c r="D1631"/>
      <c r="E1631"/>
    </row>
    <row r="1632" spans="1:5" s="1" customFormat="1" x14ac:dyDescent="0.25">
      <c r="A1632"/>
      <c r="B1632"/>
      <c r="C1632"/>
      <c r="D1632"/>
      <c r="E1632"/>
    </row>
    <row r="1633" spans="1:5" s="1" customFormat="1" x14ac:dyDescent="0.25">
      <c r="A1633"/>
      <c r="B1633"/>
      <c r="C1633"/>
      <c r="D1633"/>
      <c r="E1633"/>
    </row>
    <row r="1634" spans="1:5" s="1" customFormat="1" x14ac:dyDescent="0.25">
      <c r="A1634"/>
      <c r="B1634"/>
      <c r="C1634"/>
      <c r="D1634"/>
      <c r="E1634"/>
    </row>
    <row r="1635" spans="1:5" s="1" customFormat="1" x14ac:dyDescent="0.25">
      <c r="A1635"/>
      <c r="B1635"/>
      <c r="C1635"/>
      <c r="D1635"/>
      <c r="E1635"/>
    </row>
    <row r="1636" spans="1:5" s="1" customFormat="1" x14ac:dyDescent="0.25">
      <c r="A1636"/>
      <c r="B1636"/>
      <c r="C1636"/>
      <c r="D1636"/>
      <c r="E1636"/>
    </row>
    <row r="1637" spans="1:5" s="1" customFormat="1" x14ac:dyDescent="0.25">
      <c r="A1637"/>
      <c r="B1637"/>
      <c r="C1637"/>
      <c r="D1637"/>
      <c r="E1637"/>
    </row>
    <row r="1638" spans="1:5" s="1" customFormat="1" x14ac:dyDescent="0.25">
      <c r="A1638"/>
      <c r="B1638"/>
      <c r="C1638"/>
      <c r="D1638"/>
      <c r="E1638"/>
    </row>
    <row r="1639" spans="1:5" s="1" customFormat="1" x14ac:dyDescent="0.25">
      <c r="A1639"/>
      <c r="B1639"/>
      <c r="C1639"/>
      <c r="D1639"/>
      <c r="E1639"/>
    </row>
    <row r="1640" spans="1:5" s="1" customFormat="1" x14ac:dyDescent="0.25">
      <c r="A1640"/>
      <c r="B1640"/>
      <c r="C1640"/>
      <c r="D1640"/>
      <c r="E1640"/>
    </row>
    <row r="1641" spans="1:5" s="1" customFormat="1" x14ac:dyDescent="0.25">
      <c r="A1641"/>
      <c r="B1641"/>
      <c r="C1641"/>
      <c r="D1641"/>
      <c r="E1641"/>
    </row>
    <row r="1642" spans="1:5" s="1" customFormat="1" x14ac:dyDescent="0.25">
      <c r="A1642"/>
      <c r="B1642"/>
      <c r="C1642"/>
      <c r="D1642"/>
      <c r="E1642"/>
    </row>
    <row r="1643" spans="1:5" s="1" customFormat="1" x14ac:dyDescent="0.25">
      <c r="A1643"/>
      <c r="B1643"/>
      <c r="C1643"/>
      <c r="D1643"/>
      <c r="E1643"/>
    </row>
    <row r="1644" spans="1:5" s="1" customFormat="1" x14ac:dyDescent="0.25">
      <c r="A1644"/>
      <c r="B1644"/>
      <c r="C1644"/>
      <c r="D1644"/>
      <c r="E1644"/>
    </row>
    <row r="1645" spans="1:5" s="1" customFormat="1" x14ac:dyDescent="0.25">
      <c r="A1645"/>
      <c r="B1645"/>
      <c r="C1645"/>
      <c r="D1645"/>
      <c r="E1645"/>
    </row>
    <row r="1646" spans="1:5" s="1" customFormat="1" x14ac:dyDescent="0.25">
      <c r="A1646"/>
      <c r="B1646"/>
      <c r="C1646"/>
      <c r="D1646"/>
      <c r="E1646"/>
    </row>
    <row r="1647" spans="1:5" s="1" customFormat="1" x14ac:dyDescent="0.25">
      <c r="A1647"/>
      <c r="B1647"/>
      <c r="C1647"/>
      <c r="D1647"/>
      <c r="E1647"/>
    </row>
    <row r="1648" spans="1:5" s="1" customFormat="1" x14ac:dyDescent="0.25">
      <c r="A1648"/>
      <c r="B1648"/>
      <c r="C1648"/>
      <c r="D1648"/>
      <c r="E1648"/>
    </row>
    <row r="1649" spans="1:5" s="1" customFormat="1" x14ac:dyDescent="0.25">
      <c r="A1649"/>
      <c r="B1649"/>
      <c r="C1649"/>
      <c r="D1649"/>
      <c r="E1649"/>
    </row>
    <row r="1650" spans="1:5" s="1" customFormat="1" x14ac:dyDescent="0.25">
      <c r="A1650"/>
      <c r="B1650"/>
      <c r="C1650"/>
      <c r="D1650"/>
      <c r="E1650"/>
    </row>
    <row r="1651" spans="1:5" s="1" customFormat="1" x14ac:dyDescent="0.25">
      <c r="A1651"/>
      <c r="B1651"/>
      <c r="C1651"/>
      <c r="D1651"/>
      <c r="E1651"/>
    </row>
    <row r="1652" spans="1:5" s="1" customFormat="1" x14ac:dyDescent="0.25">
      <c r="A1652"/>
      <c r="B1652"/>
      <c r="C1652"/>
      <c r="D1652"/>
      <c r="E1652"/>
    </row>
    <row r="1653" spans="1:5" s="1" customFormat="1" x14ac:dyDescent="0.25">
      <c r="A1653"/>
      <c r="B1653"/>
      <c r="C1653"/>
      <c r="D1653"/>
      <c r="E1653"/>
    </row>
    <row r="1654" spans="1:5" s="1" customFormat="1" x14ac:dyDescent="0.25">
      <c r="A1654"/>
      <c r="B1654"/>
      <c r="C1654"/>
      <c r="D1654"/>
      <c r="E1654"/>
    </row>
    <row r="1655" spans="1:5" s="1" customFormat="1" x14ac:dyDescent="0.25">
      <c r="A1655"/>
      <c r="B1655"/>
      <c r="C1655"/>
      <c r="D1655"/>
      <c r="E1655"/>
    </row>
    <row r="1656" spans="1:5" s="1" customFormat="1" x14ac:dyDescent="0.25">
      <c r="A1656"/>
      <c r="B1656"/>
      <c r="C1656"/>
      <c r="D1656"/>
      <c r="E1656"/>
    </row>
    <row r="1657" spans="1:5" s="1" customFormat="1" x14ac:dyDescent="0.25">
      <c r="A1657"/>
      <c r="B1657"/>
      <c r="C1657"/>
      <c r="D1657"/>
      <c r="E1657"/>
    </row>
    <row r="1658" spans="1:5" s="1" customFormat="1" x14ac:dyDescent="0.25">
      <c r="A1658"/>
      <c r="B1658"/>
      <c r="C1658"/>
      <c r="D1658"/>
      <c r="E1658"/>
    </row>
    <row r="1659" spans="1:5" s="1" customFormat="1" x14ac:dyDescent="0.25">
      <c r="A1659"/>
      <c r="B1659"/>
      <c r="C1659"/>
      <c r="D1659"/>
      <c r="E1659"/>
    </row>
    <row r="1660" spans="1:5" s="1" customFormat="1" x14ac:dyDescent="0.25">
      <c r="A1660"/>
      <c r="B1660"/>
      <c r="C1660"/>
      <c r="D1660"/>
      <c r="E1660"/>
    </row>
    <row r="1661" spans="1:5" s="1" customFormat="1" x14ac:dyDescent="0.25">
      <c r="A1661"/>
      <c r="B1661"/>
      <c r="C1661"/>
      <c r="D1661"/>
      <c r="E1661"/>
    </row>
    <row r="1662" spans="1:5" s="1" customFormat="1" x14ac:dyDescent="0.25">
      <c r="A1662"/>
      <c r="B1662"/>
      <c r="C1662"/>
      <c r="D1662"/>
      <c r="E1662"/>
    </row>
    <row r="1663" spans="1:5" s="1" customFormat="1" x14ac:dyDescent="0.25">
      <c r="A1663"/>
      <c r="B1663"/>
      <c r="C1663"/>
      <c r="D1663"/>
      <c r="E1663"/>
    </row>
    <row r="1664" spans="1:5" s="1" customFormat="1" x14ac:dyDescent="0.25">
      <c r="A1664"/>
      <c r="B1664"/>
      <c r="C1664"/>
      <c r="D1664"/>
      <c r="E1664"/>
    </row>
    <row r="1665" spans="1:7" s="1" customFormat="1" x14ac:dyDescent="0.25">
      <c r="A1665"/>
      <c r="B1665"/>
      <c r="C1665"/>
      <c r="D1665"/>
      <c r="E1665"/>
    </row>
    <row r="1666" spans="1:7" s="1" customFormat="1" x14ac:dyDescent="0.25">
      <c r="A1666"/>
      <c r="B1666"/>
      <c r="C1666"/>
      <c r="D1666"/>
      <c r="E1666"/>
      <c r="G1666"/>
    </row>
    <row r="1667" spans="1:7" s="1" customFormat="1" x14ac:dyDescent="0.25">
      <c r="A1667"/>
      <c r="B1667"/>
      <c r="C1667"/>
      <c r="D1667"/>
      <c r="E1667"/>
      <c r="G1667"/>
    </row>
    <row r="1668" spans="1:7" s="1" customFormat="1" x14ac:dyDescent="0.25">
      <c r="A1668"/>
      <c r="B1668"/>
      <c r="C1668"/>
      <c r="D1668"/>
      <c r="E1668"/>
      <c r="G1668"/>
    </row>
    <row r="1669" spans="1:7" s="1" customFormat="1" x14ac:dyDescent="0.25">
      <c r="A1669"/>
      <c r="B1669"/>
      <c r="C1669"/>
      <c r="D1669"/>
      <c r="E1669"/>
      <c r="G1669"/>
    </row>
    <row r="1670" spans="1:7" s="1" customFormat="1" x14ac:dyDescent="0.25">
      <c r="A1670"/>
      <c r="B1670"/>
      <c r="C1670"/>
      <c r="D1670"/>
      <c r="E1670"/>
      <c r="F1670"/>
      <c r="G1670"/>
    </row>
    <row r="1671" spans="1:7" s="1" customFormat="1" x14ac:dyDescent="0.25">
      <c r="A1671"/>
      <c r="B1671"/>
      <c r="C1671"/>
      <c r="D1671"/>
      <c r="E1671"/>
      <c r="F1671"/>
      <c r="G1671"/>
    </row>
    <row r="1672" spans="1:7" s="1" customFormat="1" x14ac:dyDescent="0.25">
      <c r="A1672"/>
      <c r="B1672"/>
      <c r="C1672"/>
      <c r="D1672"/>
      <c r="E1672"/>
      <c r="F1672"/>
      <c r="G1672"/>
    </row>
    <row r="1673" spans="1:7" s="1" customFormat="1" x14ac:dyDescent="0.25">
      <c r="A1673"/>
      <c r="B1673"/>
      <c r="C1673"/>
      <c r="D1673"/>
      <c r="E1673"/>
      <c r="F1673"/>
      <c r="G1673"/>
    </row>
    <row r="1674" spans="1:7" s="1" customFormat="1" x14ac:dyDescent="0.25">
      <c r="A1674"/>
      <c r="B1674"/>
      <c r="C1674"/>
      <c r="D1674"/>
      <c r="E1674"/>
      <c r="F1674"/>
      <c r="G1674"/>
    </row>
    <row r="1675" spans="1:7" s="1" customFormat="1" x14ac:dyDescent="0.25">
      <c r="A1675"/>
      <c r="B1675"/>
      <c r="C1675"/>
      <c r="D1675"/>
      <c r="E1675"/>
      <c r="F1675"/>
      <c r="G1675"/>
    </row>
    <row r="1676" spans="1:7" s="1" customFormat="1" x14ac:dyDescent="0.25">
      <c r="A1676"/>
      <c r="B1676"/>
      <c r="C1676"/>
      <c r="D1676"/>
      <c r="E1676"/>
      <c r="F1676"/>
      <c r="G1676"/>
    </row>
    <row r="1677" spans="1:7" s="1" customFormat="1" x14ac:dyDescent="0.25">
      <c r="A1677"/>
      <c r="B1677"/>
      <c r="C1677"/>
      <c r="D1677"/>
      <c r="E1677"/>
      <c r="F1677"/>
      <c r="G1677"/>
    </row>
    <row r="1678" spans="1:7" s="1" customFormat="1" x14ac:dyDescent="0.25">
      <c r="A1678"/>
      <c r="B1678"/>
      <c r="C1678"/>
      <c r="D1678"/>
      <c r="E1678"/>
      <c r="F1678"/>
      <c r="G1678"/>
    </row>
    <row r="1679" spans="1:7" s="1" customFormat="1" x14ac:dyDescent="0.25">
      <c r="A1679"/>
      <c r="B1679"/>
      <c r="C1679"/>
      <c r="D1679"/>
      <c r="E1679"/>
      <c r="F1679"/>
      <c r="G1679"/>
    </row>
    <row r="1680" spans="1:7" s="1" customFormat="1" x14ac:dyDescent="0.25">
      <c r="A1680"/>
      <c r="B1680"/>
      <c r="C1680"/>
      <c r="D1680"/>
      <c r="E1680"/>
      <c r="F1680"/>
      <c r="G1680"/>
    </row>
    <row r="1714" spans="6:7" x14ac:dyDescent="0.25">
      <c r="G1714" s="1"/>
    </row>
    <row r="1715" spans="6:7" x14ac:dyDescent="0.25">
      <c r="G1715" s="1"/>
    </row>
    <row r="1716" spans="6:7" x14ac:dyDescent="0.25">
      <c r="G1716" s="1"/>
    </row>
    <row r="1717" spans="6:7" x14ac:dyDescent="0.25">
      <c r="G1717" s="1"/>
    </row>
    <row r="1718" spans="6:7" x14ac:dyDescent="0.25">
      <c r="F1718" s="1"/>
      <c r="G1718" s="1"/>
    </row>
    <row r="1719" spans="6:7" x14ac:dyDescent="0.25">
      <c r="F1719" s="1"/>
      <c r="G1719" s="1"/>
    </row>
    <row r="1720" spans="6:7" x14ac:dyDescent="0.25">
      <c r="F1720" s="1"/>
      <c r="G1720" s="1"/>
    </row>
    <row r="1721" spans="6:7" x14ac:dyDescent="0.25">
      <c r="F1721" s="1"/>
      <c r="G1721" s="1"/>
    </row>
    <row r="1722" spans="6:7" x14ac:dyDescent="0.25">
      <c r="F1722" s="1"/>
      <c r="G1722" s="1"/>
    </row>
    <row r="1723" spans="6:7" x14ac:dyDescent="0.25">
      <c r="F1723" s="1"/>
      <c r="G1723" s="1"/>
    </row>
    <row r="1724" spans="6:7" x14ac:dyDescent="0.25">
      <c r="F1724" s="1"/>
      <c r="G1724" s="1"/>
    </row>
    <row r="1725" spans="6:7" x14ac:dyDescent="0.25">
      <c r="F1725" s="1"/>
      <c r="G1725" s="1"/>
    </row>
    <row r="1726" spans="6:7" x14ac:dyDescent="0.25">
      <c r="F1726" s="1"/>
      <c r="G1726" s="1"/>
    </row>
    <row r="1727" spans="6:7" x14ac:dyDescent="0.25">
      <c r="F1727" s="1"/>
      <c r="G1727" s="1"/>
    </row>
    <row r="1728" spans="6:7" x14ac:dyDescent="0.25">
      <c r="F1728" s="1"/>
      <c r="G1728" s="1"/>
    </row>
    <row r="1729" spans="1:5" s="1" customFormat="1" x14ac:dyDescent="0.25">
      <c r="A1729"/>
      <c r="B1729"/>
      <c r="C1729"/>
      <c r="D1729"/>
      <c r="E1729"/>
    </row>
    <row r="1730" spans="1:5" s="1" customFormat="1" x14ac:dyDescent="0.25">
      <c r="A1730"/>
      <c r="B1730"/>
      <c r="C1730"/>
      <c r="D1730"/>
      <c r="E1730"/>
    </row>
    <row r="1731" spans="1:5" s="1" customFormat="1" x14ac:dyDescent="0.25">
      <c r="A1731"/>
      <c r="B1731"/>
      <c r="C1731"/>
      <c r="D1731"/>
      <c r="E1731"/>
    </row>
    <row r="1732" spans="1:5" s="1" customFormat="1" x14ac:dyDescent="0.25">
      <c r="A1732"/>
      <c r="B1732"/>
      <c r="C1732"/>
      <c r="D1732"/>
      <c r="E1732"/>
    </row>
    <row r="1733" spans="1:5" s="1" customFormat="1" x14ac:dyDescent="0.25">
      <c r="A1733"/>
      <c r="B1733"/>
      <c r="C1733"/>
      <c r="D1733"/>
      <c r="E1733"/>
    </row>
    <row r="1734" spans="1:5" s="1" customFormat="1" x14ac:dyDescent="0.25">
      <c r="A1734"/>
      <c r="B1734"/>
      <c r="C1734"/>
      <c r="D1734"/>
      <c r="E1734"/>
    </row>
    <row r="1735" spans="1:5" s="1" customFormat="1" x14ac:dyDescent="0.25">
      <c r="A1735"/>
      <c r="B1735"/>
      <c r="C1735"/>
      <c r="D1735"/>
      <c r="E1735"/>
    </row>
    <row r="1736" spans="1:5" s="1" customFormat="1" x14ac:dyDescent="0.25">
      <c r="A1736"/>
      <c r="B1736"/>
      <c r="C1736"/>
      <c r="D1736"/>
      <c r="E1736"/>
    </row>
    <row r="1737" spans="1:5" s="1" customFormat="1" x14ac:dyDescent="0.25">
      <c r="A1737"/>
      <c r="B1737"/>
      <c r="C1737"/>
      <c r="D1737"/>
      <c r="E1737"/>
    </row>
    <row r="1738" spans="1:5" s="1" customFormat="1" x14ac:dyDescent="0.25">
      <c r="A1738"/>
      <c r="B1738"/>
      <c r="C1738"/>
      <c r="D1738"/>
      <c r="E1738"/>
    </row>
    <row r="1739" spans="1:5" s="1" customFormat="1" x14ac:dyDescent="0.25">
      <c r="A1739"/>
      <c r="B1739"/>
      <c r="C1739"/>
      <c r="D1739"/>
      <c r="E1739"/>
    </row>
    <row r="1740" spans="1:5" s="1" customFormat="1" x14ac:dyDescent="0.25">
      <c r="A1740"/>
      <c r="B1740"/>
      <c r="C1740"/>
      <c r="D1740"/>
      <c r="E1740"/>
    </row>
    <row r="1741" spans="1:5" s="1" customFormat="1" x14ac:dyDescent="0.25">
      <c r="A1741"/>
      <c r="B1741"/>
      <c r="C1741"/>
      <c r="D1741"/>
      <c r="E1741"/>
    </row>
    <row r="1742" spans="1:5" s="1" customFormat="1" x14ac:dyDescent="0.25">
      <c r="A1742"/>
      <c r="B1742"/>
      <c r="C1742"/>
      <c r="D1742"/>
      <c r="E1742"/>
    </row>
    <row r="1743" spans="1:5" s="1" customFormat="1" x14ac:dyDescent="0.25">
      <c r="A1743"/>
      <c r="B1743"/>
      <c r="C1743"/>
      <c r="D1743"/>
      <c r="E1743"/>
    </row>
    <row r="1744" spans="1:5" s="1" customFormat="1" x14ac:dyDescent="0.25">
      <c r="A1744"/>
      <c r="B1744"/>
      <c r="C1744"/>
      <c r="D1744"/>
      <c r="E1744"/>
    </row>
    <row r="1745" spans="1:7" s="1" customFormat="1" x14ac:dyDescent="0.25">
      <c r="A1745"/>
      <c r="B1745"/>
      <c r="C1745"/>
      <c r="D1745"/>
      <c r="E1745"/>
    </row>
    <row r="1746" spans="1:7" s="1" customFormat="1" x14ac:dyDescent="0.25">
      <c r="A1746"/>
      <c r="B1746"/>
      <c r="C1746"/>
      <c r="D1746"/>
      <c r="E1746"/>
      <c r="G1746"/>
    </row>
    <row r="1747" spans="1:7" s="1" customFormat="1" x14ac:dyDescent="0.25">
      <c r="A1747"/>
      <c r="B1747"/>
      <c r="C1747"/>
      <c r="D1747"/>
      <c r="E1747"/>
      <c r="G1747"/>
    </row>
    <row r="1748" spans="1:7" s="1" customFormat="1" x14ac:dyDescent="0.25">
      <c r="A1748"/>
      <c r="B1748"/>
      <c r="C1748"/>
      <c r="D1748"/>
      <c r="E1748"/>
      <c r="G1748"/>
    </row>
    <row r="1749" spans="1:7" s="1" customFormat="1" x14ac:dyDescent="0.25">
      <c r="A1749"/>
      <c r="B1749"/>
      <c r="C1749"/>
      <c r="D1749"/>
      <c r="E1749"/>
      <c r="G1749"/>
    </row>
    <row r="1750" spans="1:7" s="1" customFormat="1" x14ac:dyDescent="0.25">
      <c r="A1750"/>
      <c r="B1750"/>
      <c r="C1750"/>
      <c r="D1750"/>
      <c r="E1750"/>
      <c r="F1750"/>
      <c r="G1750"/>
    </row>
    <row r="1751" spans="1:7" s="1" customFormat="1" x14ac:dyDescent="0.25">
      <c r="A1751"/>
      <c r="B1751"/>
      <c r="C1751"/>
      <c r="D1751"/>
      <c r="E1751"/>
      <c r="F1751"/>
      <c r="G1751"/>
    </row>
    <row r="1752" spans="1:7" s="1" customFormat="1" x14ac:dyDescent="0.25">
      <c r="A1752"/>
      <c r="B1752"/>
      <c r="C1752"/>
      <c r="D1752"/>
      <c r="E1752"/>
      <c r="F1752"/>
      <c r="G1752"/>
    </row>
    <row r="1753" spans="1:7" s="1" customFormat="1" x14ac:dyDescent="0.25">
      <c r="A1753"/>
      <c r="B1753"/>
      <c r="C1753"/>
      <c r="D1753"/>
      <c r="E1753"/>
      <c r="F1753"/>
      <c r="G1753"/>
    </row>
    <row r="1754" spans="1:7" s="1" customFormat="1" x14ac:dyDescent="0.25">
      <c r="A1754"/>
      <c r="B1754"/>
      <c r="C1754"/>
      <c r="D1754"/>
      <c r="E1754"/>
      <c r="F1754"/>
      <c r="G1754"/>
    </row>
    <row r="1755" spans="1:7" s="1" customFormat="1" x14ac:dyDescent="0.25">
      <c r="A1755"/>
      <c r="B1755"/>
      <c r="C1755"/>
      <c r="D1755"/>
      <c r="E1755"/>
      <c r="F1755"/>
      <c r="G1755"/>
    </row>
    <row r="1756" spans="1:7" s="1" customFormat="1" x14ac:dyDescent="0.25">
      <c r="A1756"/>
      <c r="B1756"/>
      <c r="C1756"/>
      <c r="D1756"/>
      <c r="E1756"/>
      <c r="F1756"/>
      <c r="G1756"/>
    </row>
    <row r="1757" spans="1:7" s="1" customFormat="1" x14ac:dyDescent="0.25">
      <c r="A1757"/>
      <c r="B1757"/>
      <c r="C1757"/>
      <c r="D1757"/>
      <c r="E1757"/>
      <c r="F1757"/>
      <c r="G1757"/>
    </row>
    <row r="1758" spans="1:7" s="1" customFormat="1" x14ac:dyDescent="0.25">
      <c r="A1758"/>
      <c r="B1758"/>
      <c r="C1758"/>
      <c r="D1758"/>
      <c r="E1758"/>
      <c r="F1758"/>
      <c r="G1758"/>
    </row>
    <row r="1759" spans="1:7" s="1" customFormat="1" x14ac:dyDescent="0.25">
      <c r="A1759"/>
      <c r="B1759"/>
      <c r="C1759"/>
      <c r="D1759"/>
      <c r="E1759"/>
      <c r="F1759"/>
      <c r="G1759"/>
    </row>
    <row r="1760" spans="1:7" s="1" customFormat="1" x14ac:dyDescent="0.25">
      <c r="A1760"/>
      <c r="B1760"/>
      <c r="C1760"/>
      <c r="D1760"/>
      <c r="E1760"/>
      <c r="F1760"/>
      <c r="G1760"/>
    </row>
    <row r="1794" spans="6:7" x14ac:dyDescent="0.25">
      <c r="G1794" s="1"/>
    </row>
    <row r="1795" spans="6:7" x14ac:dyDescent="0.25">
      <c r="G1795" s="1"/>
    </row>
    <row r="1796" spans="6:7" x14ac:dyDescent="0.25">
      <c r="G1796" s="1"/>
    </row>
    <row r="1797" spans="6:7" x14ac:dyDescent="0.25">
      <c r="G1797" s="1"/>
    </row>
    <row r="1798" spans="6:7" x14ac:dyDescent="0.25">
      <c r="F1798" s="1"/>
      <c r="G1798" s="1"/>
    </row>
    <row r="1799" spans="6:7" x14ac:dyDescent="0.25">
      <c r="F1799" s="1"/>
      <c r="G1799" s="1"/>
    </row>
    <row r="1800" spans="6:7" x14ac:dyDescent="0.25">
      <c r="F1800" s="1"/>
      <c r="G1800" s="1"/>
    </row>
    <row r="1801" spans="6:7" x14ac:dyDescent="0.25">
      <c r="F1801" s="1"/>
      <c r="G1801" s="1"/>
    </row>
    <row r="1802" spans="6:7" x14ac:dyDescent="0.25">
      <c r="F1802" s="1"/>
      <c r="G1802" s="1"/>
    </row>
    <row r="1803" spans="6:7" x14ac:dyDescent="0.25">
      <c r="F1803" s="1"/>
      <c r="G1803" s="1"/>
    </row>
    <row r="1804" spans="6:7" x14ac:dyDescent="0.25">
      <c r="F1804" s="1"/>
      <c r="G1804" s="1"/>
    </row>
    <row r="1805" spans="6:7" x14ac:dyDescent="0.25">
      <c r="F1805" s="1"/>
      <c r="G1805" s="1"/>
    </row>
    <row r="1806" spans="6:7" x14ac:dyDescent="0.25">
      <c r="F1806" s="1"/>
      <c r="G1806" s="1"/>
    </row>
    <row r="1807" spans="6:7" x14ac:dyDescent="0.25">
      <c r="F1807" s="1"/>
      <c r="G1807" s="1"/>
    </row>
    <row r="1808" spans="6:7" x14ac:dyDescent="0.25">
      <c r="F1808" s="1"/>
      <c r="G1808" s="1"/>
    </row>
    <row r="1809" spans="1:5" s="1" customFormat="1" x14ac:dyDescent="0.25">
      <c r="A1809"/>
      <c r="B1809"/>
      <c r="C1809"/>
      <c r="D1809"/>
      <c r="E1809"/>
    </row>
    <row r="1810" spans="1:5" s="1" customFormat="1" x14ac:dyDescent="0.25">
      <c r="A1810"/>
      <c r="B1810"/>
      <c r="C1810"/>
      <c r="D1810"/>
      <c r="E1810"/>
    </row>
    <row r="1811" spans="1:5" s="1" customFormat="1" x14ac:dyDescent="0.25">
      <c r="A1811"/>
      <c r="B1811"/>
      <c r="C1811"/>
      <c r="D1811"/>
      <c r="E1811"/>
    </row>
    <row r="1812" spans="1:5" s="1" customFormat="1" x14ac:dyDescent="0.25">
      <c r="A1812"/>
      <c r="B1812"/>
      <c r="C1812"/>
      <c r="D1812"/>
      <c r="E1812"/>
    </row>
    <row r="1813" spans="1:5" s="1" customFormat="1" x14ac:dyDescent="0.25">
      <c r="A1813"/>
      <c r="B1813"/>
      <c r="C1813"/>
      <c r="D1813"/>
      <c r="E1813"/>
    </row>
    <row r="1814" spans="1:5" s="1" customFormat="1" x14ac:dyDescent="0.25">
      <c r="A1814"/>
      <c r="B1814"/>
      <c r="C1814"/>
      <c r="D1814"/>
      <c r="E1814"/>
    </row>
    <row r="1815" spans="1:5" s="1" customFormat="1" x14ac:dyDescent="0.25">
      <c r="A1815"/>
      <c r="B1815"/>
      <c r="C1815"/>
      <c r="D1815"/>
      <c r="E1815"/>
    </row>
    <row r="1816" spans="1:5" s="1" customFormat="1" x14ac:dyDescent="0.25">
      <c r="A1816"/>
      <c r="B1816"/>
      <c r="C1816"/>
      <c r="D1816"/>
      <c r="E1816"/>
    </row>
    <row r="1817" spans="1:5" s="1" customFormat="1" x14ac:dyDescent="0.25">
      <c r="A1817"/>
      <c r="B1817"/>
      <c r="C1817"/>
      <c r="D1817"/>
      <c r="E1817"/>
    </row>
    <row r="1818" spans="1:5" s="1" customFormat="1" x14ac:dyDescent="0.25">
      <c r="A1818"/>
      <c r="B1818"/>
      <c r="C1818"/>
      <c r="D1818"/>
      <c r="E1818"/>
    </row>
    <row r="1819" spans="1:5" s="1" customFormat="1" x14ac:dyDescent="0.25">
      <c r="A1819"/>
      <c r="B1819"/>
      <c r="C1819"/>
      <c r="D1819"/>
      <c r="E1819"/>
    </row>
    <row r="1820" spans="1:5" s="1" customFormat="1" x14ac:dyDescent="0.25">
      <c r="A1820"/>
      <c r="B1820"/>
      <c r="C1820"/>
      <c r="D1820"/>
      <c r="E1820"/>
    </row>
    <row r="1821" spans="1:5" s="1" customFormat="1" x14ac:dyDescent="0.25">
      <c r="A1821"/>
      <c r="B1821"/>
      <c r="C1821"/>
      <c r="D1821"/>
      <c r="E1821"/>
    </row>
    <row r="1822" spans="1:5" s="1" customFormat="1" x14ac:dyDescent="0.25">
      <c r="A1822"/>
      <c r="B1822"/>
      <c r="C1822"/>
      <c r="D1822"/>
      <c r="E1822"/>
    </row>
    <row r="1823" spans="1:5" s="1" customFormat="1" x14ac:dyDescent="0.25">
      <c r="A1823"/>
      <c r="B1823"/>
      <c r="C1823"/>
      <c r="D1823"/>
      <c r="E1823"/>
    </row>
    <row r="1824" spans="1:5" s="1" customFormat="1" x14ac:dyDescent="0.25">
      <c r="A1824"/>
      <c r="B1824"/>
      <c r="C1824"/>
      <c r="D1824"/>
      <c r="E1824"/>
    </row>
    <row r="1825" spans="1:5" s="1" customFormat="1" x14ac:dyDescent="0.25">
      <c r="A1825"/>
      <c r="B1825"/>
      <c r="C1825"/>
      <c r="D1825"/>
      <c r="E1825"/>
    </row>
    <row r="1826" spans="1:5" s="1" customFormat="1" x14ac:dyDescent="0.25">
      <c r="A1826"/>
      <c r="B1826"/>
      <c r="C1826"/>
      <c r="D1826"/>
      <c r="E1826"/>
    </row>
    <row r="1827" spans="1:5" s="1" customFormat="1" x14ac:dyDescent="0.25">
      <c r="A1827"/>
      <c r="B1827"/>
      <c r="C1827"/>
      <c r="D1827"/>
      <c r="E1827"/>
    </row>
    <row r="1828" spans="1:5" s="1" customFormat="1" x14ac:dyDescent="0.25">
      <c r="A1828"/>
      <c r="B1828"/>
      <c r="C1828"/>
      <c r="D1828"/>
      <c r="E1828"/>
    </row>
    <row r="1829" spans="1:5" s="1" customFormat="1" x14ac:dyDescent="0.25">
      <c r="A1829"/>
      <c r="B1829"/>
      <c r="C1829"/>
      <c r="D1829"/>
      <c r="E1829"/>
    </row>
    <row r="1830" spans="1:5" s="1" customFormat="1" x14ac:dyDescent="0.25">
      <c r="A1830"/>
      <c r="B1830"/>
      <c r="C1830"/>
      <c r="D1830"/>
      <c r="E1830"/>
    </row>
    <row r="1831" spans="1:5" s="1" customFormat="1" x14ac:dyDescent="0.25">
      <c r="A1831"/>
      <c r="B1831"/>
      <c r="C1831"/>
      <c r="D1831"/>
      <c r="E1831"/>
    </row>
    <row r="1832" spans="1:5" s="1" customFormat="1" x14ac:dyDescent="0.25">
      <c r="A1832"/>
      <c r="B1832"/>
      <c r="C1832"/>
      <c r="D1832"/>
      <c r="E1832"/>
    </row>
    <row r="1833" spans="1:5" s="1" customFormat="1" x14ac:dyDescent="0.25">
      <c r="A1833"/>
      <c r="B1833"/>
      <c r="C1833"/>
      <c r="D1833"/>
      <c r="E1833"/>
    </row>
    <row r="1834" spans="1:5" s="1" customFormat="1" x14ac:dyDescent="0.25">
      <c r="A1834"/>
      <c r="B1834"/>
      <c r="C1834"/>
      <c r="D1834"/>
      <c r="E1834"/>
    </row>
    <row r="1835" spans="1:5" s="1" customFormat="1" x14ac:dyDescent="0.25">
      <c r="A1835"/>
      <c r="B1835"/>
      <c r="C1835"/>
      <c r="D1835"/>
      <c r="E1835"/>
    </row>
    <row r="1836" spans="1:5" s="1" customFormat="1" x14ac:dyDescent="0.25">
      <c r="A1836"/>
      <c r="B1836"/>
      <c r="C1836"/>
      <c r="D1836"/>
      <c r="E1836"/>
    </row>
    <row r="1837" spans="1:5" s="1" customFormat="1" x14ac:dyDescent="0.25">
      <c r="A1837"/>
      <c r="B1837"/>
      <c r="C1837"/>
      <c r="D1837"/>
      <c r="E1837"/>
    </row>
    <row r="1838" spans="1:5" s="1" customFormat="1" x14ac:dyDescent="0.25">
      <c r="A1838"/>
      <c r="B1838"/>
      <c r="C1838"/>
      <c r="D1838"/>
      <c r="E1838"/>
    </row>
    <row r="1839" spans="1:5" s="1" customFormat="1" x14ac:dyDescent="0.25">
      <c r="A1839"/>
      <c r="B1839"/>
      <c r="C1839"/>
      <c r="D1839"/>
      <c r="E1839"/>
    </row>
    <row r="1840" spans="1:5" s="1" customFormat="1" x14ac:dyDescent="0.25">
      <c r="A1840"/>
      <c r="B1840"/>
      <c r="C1840"/>
      <c r="D1840"/>
      <c r="E1840"/>
    </row>
    <row r="1841" spans="1:7" s="1" customFormat="1" x14ac:dyDescent="0.25">
      <c r="A1841"/>
      <c r="B1841"/>
      <c r="C1841"/>
      <c r="D1841"/>
      <c r="E1841"/>
    </row>
    <row r="1842" spans="1:7" s="1" customFormat="1" x14ac:dyDescent="0.25">
      <c r="A1842"/>
      <c r="B1842"/>
      <c r="C1842"/>
      <c r="D1842"/>
      <c r="E1842"/>
      <c r="G1842"/>
    </row>
    <row r="1843" spans="1:7" s="1" customFormat="1" x14ac:dyDescent="0.25">
      <c r="A1843"/>
      <c r="B1843"/>
      <c r="C1843"/>
      <c r="D1843"/>
      <c r="E1843"/>
      <c r="G1843"/>
    </row>
    <row r="1844" spans="1:7" s="1" customFormat="1" x14ac:dyDescent="0.25">
      <c r="A1844"/>
      <c r="B1844"/>
      <c r="C1844"/>
      <c r="D1844"/>
      <c r="E1844"/>
      <c r="G1844"/>
    </row>
    <row r="1845" spans="1:7" s="1" customFormat="1" x14ac:dyDescent="0.25">
      <c r="A1845"/>
      <c r="B1845"/>
      <c r="C1845"/>
      <c r="D1845"/>
      <c r="E1845"/>
      <c r="G1845"/>
    </row>
    <row r="1846" spans="1:7" s="1" customFormat="1" x14ac:dyDescent="0.25">
      <c r="A1846"/>
      <c r="B1846"/>
      <c r="C1846"/>
      <c r="D1846"/>
      <c r="E1846"/>
      <c r="F1846"/>
      <c r="G1846"/>
    </row>
    <row r="1847" spans="1:7" s="1" customFormat="1" x14ac:dyDescent="0.25">
      <c r="A1847"/>
      <c r="B1847"/>
      <c r="C1847"/>
      <c r="D1847"/>
      <c r="E1847"/>
      <c r="F1847"/>
      <c r="G1847"/>
    </row>
    <row r="1848" spans="1:7" s="1" customFormat="1" x14ac:dyDescent="0.25">
      <c r="A1848"/>
      <c r="B1848"/>
      <c r="C1848"/>
      <c r="D1848"/>
      <c r="E1848"/>
      <c r="F1848"/>
      <c r="G1848"/>
    </row>
    <row r="1849" spans="1:7" s="1" customFormat="1" x14ac:dyDescent="0.25">
      <c r="A1849"/>
      <c r="B1849"/>
      <c r="C1849"/>
      <c r="D1849"/>
      <c r="E1849"/>
      <c r="F1849"/>
      <c r="G1849"/>
    </row>
    <row r="1850" spans="1:7" s="1" customFormat="1" x14ac:dyDescent="0.25">
      <c r="A1850"/>
      <c r="B1850"/>
      <c r="C1850"/>
      <c r="D1850"/>
      <c r="E1850"/>
      <c r="F1850"/>
      <c r="G1850"/>
    </row>
    <row r="1851" spans="1:7" s="1" customFormat="1" x14ac:dyDescent="0.25">
      <c r="A1851"/>
      <c r="B1851"/>
      <c r="C1851"/>
      <c r="D1851"/>
      <c r="E1851"/>
      <c r="F1851"/>
      <c r="G1851"/>
    </row>
    <row r="1852" spans="1:7" s="1" customFormat="1" x14ac:dyDescent="0.25">
      <c r="A1852"/>
      <c r="B1852"/>
      <c r="C1852"/>
      <c r="D1852"/>
      <c r="E1852"/>
      <c r="F1852"/>
      <c r="G1852"/>
    </row>
    <row r="1853" spans="1:7" s="1" customFormat="1" x14ac:dyDescent="0.25">
      <c r="A1853"/>
      <c r="B1853"/>
      <c r="C1853"/>
      <c r="D1853"/>
      <c r="E1853"/>
      <c r="F1853"/>
      <c r="G1853"/>
    </row>
    <row r="1854" spans="1:7" s="1" customFormat="1" x14ac:dyDescent="0.25">
      <c r="A1854"/>
      <c r="B1854"/>
      <c r="C1854"/>
      <c r="D1854"/>
      <c r="E1854"/>
      <c r="F1854"/>
      <c r="G1854"/>
    </row>
    <row r="1855" spans="1:7" s="1" customFormat="1" x14ac:dyDescent="0.25">
      <c r="A1855"/>
      <c r="B1855"/>
      <c r="C1855"/>
      <c r="D1855"/>
      <c r="E1855"/>
      <c r="F1855"/>
      <c r="G1855"/>
    </row>
    <row r="1856" spans="1:7" s="1" customFormat="1" x14ac:dyDescent="0.25">
      <c r="A1856"/>
      <c r="B1856"/>
      <c r="C1856"/>
      <c r="D1856"/>
      <c r="E1856"/>
      <c r="F1856"/>
      <c r="G1856"/>
    </row>
    <row r="1858" spans="6:7" x14ac:dyDescent="0.25">
      <c r="G1858" s="1"/>
    </row>
    <row r="1859" spans="6:7" x14ac:dyDescent="0.25">
      <c r="G1859" s="1"/>
    </row>
    <row r="1860" spans="6:7" x14ac:dyDescent="0.25">
      <c r="G1860" s="1"/>
    </row>
    <row r="1861" spans="6:7" x14ac:dyDescent="0.25">
      <c r="G1861" s="1"/>
    </row>
    <row r="1862" spans="6:7" x14ac:dyDescent="0.25">
      <c r="F1862" s="1"/>
      <c r="G1862" s="1"/>
    </row>
    <row r="1863" spans="6:7" x14ac:dyDescent="0.25">
      <c r="F1863" s="1"/>
      <c r="G1863" s="1"/>
    </row>
    <row r="1864" spans="6:7" x14ac:dyDescent="0.25">
      <c r="F1864" s="1"/>
      <c r="G1864" s="1"/>
    </row>
    <row r="1865" spans="6:7" x14ac:dyDescent="0.25">
      <c r="F1865" s="1"/>
      <c r="G1865" s="1"/>
    </row>
    <row r="1866" spans="6:7" x14ac:dyDescent="0.25">
      <c r="F1866" s="1"/>
      <c r="G1866" s="1"/>
    </row>
    <row r="1867" spans="6:7" x14ac:dyDescent="0.25">
      <c r="F1867" s="1"/>
      <c r="G1867" s="1"/>
    </row>
    <row r="1868" spans="6:7" x14ac:dyDescent="0.25">
      <c r="F1868" s="1"/>
      <c r="G1868" s="1"/>
    </row>
    <row r="1869" spans="6:7" x14ac:dyDescent="0.25">
      <c r="F1869" s="1"/>
      <c r="G1869" s="1"/>
    </row>
    <row r="1870" spans="6:7" x14ac:dyDescent="0.25">
      <c r="F1870" s="1"/>
      <c r="G1870" s="1"/>
    </row>
    <row r="1871" spans="6:7" x14ac:dyDescent="0.25">
      <c r="F1871" s="1"/>
      <c r="G1871" s="1"/>
    </row>
    <row r="1872" spans="6:7" x14ac:dyDescent="0.25">
      <c r="F1872" s="1"/>
      <c r="G1872" s="1"/>
    </row>
    <row r="1873" spans="1:7" s="1" customFormat="1" x14ac:dyDescent="0.25">
      <c r="A1873"/>
      <c r="B1873"/>
      <c r="C1873"/>
      <c r="D1873"/>
      <c r="E1873"/>
    </row>
    <row r="1874" spans="1:7" s="1" customFormat="1" x14ac:dyDescent="0.25">
      <c r="A1874"/>
      <c r="B1874"/>
      <c r="C1874"/>
      <c r="D1874"/>
      <c r="E1874"/>
      <c r="G1874"/>
    </row>
    <row r="1875" spans="1:7" s="1" customFormat="1" x14ac:dyDescent="0.25">
      <c r="A1875"/>
      <c r="B1875"/>
      <c r="C1875"/>
      <c r="D1875"/>
      <c r="E1875"/>
      <c r="G1875"/>
    </row>
    <row r="1876" spans="1:7" s="1" customFormat="1" x14ac:dyDescent="0.25">
      <c r="A1876"/>
      <c r="B1876"/>
      <c r="C1876"/>
      <c r="D1876"/>
      <c r="E1876"/>
      <c r="G1876"/>
    </row>
    <row r="1877" spans="1:7" s="1" customFormat="1" x14ac:dyDescent="0.25">
      <c r="A1877"/>
      <c r="B1877"/>
      <c r="C1877"/>
      <c r="D1877"/>
      <c r="E1877"/>
      <c r="G1877"/>
    </row>
    <row r="1878" spans="1:7" s="1" customFormat="1" x14ac:dyDescent="0.25">
      <c r="A1878"/>
      <c r="B1878"/>
      <c r="C1878"/>
      <c r="D1878"/>
      <c r="E1878"/>
      <c r="F1878"/>
      <c r="G1878"/>
    </row>
    <row r="1879" spans="1:7" s="1" customFormat="1" x14ac:dyDescent="0.25">
      <c r="A1879"/>
      <c r="B1879"/>
      <c r="C1879"/>
      <c r="D1879"/>
      <c r="E1879"/>
      <c r="F1879"/>
      <c r="G1879"/>
    </row>
    <row r="1880" spans="1:7" s="1" customFormat="1" x14ac:dyDescent="0.25">
      <c r="A1880"/>
      <c r="B1880"/>
      <c r="C1880"/>
      <c r="D1880"/>
      <c r="E1880"/>
      <c r="F1880"/>
      <c r="G1880"/>
    </row>
    <row r="1881" spans="1:7" s="1" customFormat="1" x14ac:dyDescent="0.25">
      <c r="A1881"/>
      <c r="B1881"/>
      <c r="C1881"/>
      <c r="D1881"/>
      <c r="E1881"/>
      <c r="F1881"/>
      <c r="G1881"/>
    </row>
    <row r="1882" spans="1:7" s="1" customFormat="1" x14ac:dyDescent="0.25">
      <c r="A1882"/>
      <c r="B1882"/>
      <c r="C1882"/>
      <c r="D1882"/>
      <c r="E1882"/>
      <c r="F1882"/>
      <c r="G1882"/>
    </row>
    <row r="1883" spans="1:7" s="1" customFormat="1" x14ac:dyDescent="0.25">
      <c r="A1883"/>
      <c r="B1883"/>
      <c r="C1883"/>
      <c r="D1883"/>
      <c r="E1883"/>
      <c r="F1883"/>
      <c r="G1883"/>
    </row>
    <row r="1884" spans="1:7" s="1" customFormat="1" x14ac:dyDescent="0.25">
      <c r="A1884"/>
      <c r="B1884"/>
      <c r="C1884"/>
      <c r="D1884"/>
      <c r="E1884"/>
      <c r="F1884"/>
      <c r="G1884"/>
    </row>
    <row r="1885" spans="1:7" s="1" customFormat="1" x14ac:dyDescent="0.25">
      <c r="A1885"/>
      <c r="B1885"/>
      <c r="C1885"/>
      <c r="D1885"/>
      <c r="E1885"/>
      <c r="F1885"/>
      <c r="G1885"/>
    </row>
    <row r="1886" spans="1:7" s="1" customFormat="1" x14ac:dyDescent="0.25">
      <c r="A1886"/>
      <c r="B1886"/>
      <c r="C1886"/>
      <c r="D1886"/>
      <c r="E1886"/>
      <c r="F1886"/>
      <c r="G1886"/>
    </row>
    <row r="1887" spans="1:7" s="1" customFormat="1" x14ac:dyDescent="0.25">
      <c r="A1887"/>
      <c r="B1887"/>
      <c r="C1887"/>
      <c r="D1887"/>
      <c r="E1887"/>
      <c r="F1887"/>
      <c r="G1887"/>
    </row>
    <row r="1888" spans="1:7" s="1" customFormat="1" x14ac:dyDescent="0.25">
      <c r="A1888"/>
      <c r="B1888"/>
      <c r="C1888"/>
      <c r="D1888"/>
      <c r="E1888"/>
      <c r="F1888"/>
      <c r="G1888"/>
    </row>
    <row r="1970" spans="6:7" x14ac:dyDescent="0.25">
      <c r="G1970" s="1"/>
    </row>
    <row r="1971" spans="6:7" x14ac:dyDescent="0.25">
      <c r="G1971" s="1"/>
    </row>
    <row r="1972" spans="6:7" x14ac:dyDescent="0.25">
      <c r="G1972" s="1"/>
    </row>
    <row r="1973" spans="6:7" x14ac:dyDescent="0.25">
      <c r="G1973" s="1"/>
    </row>
    <row r="1974" spans="6:7" x14ac:dyDescent="0.25">
      <c r="F1974" s="1"/>
      <c r="G1974" s="1"/>
    </row>
    <row r="1975" spans="6:7" x14ac:dyDescent="0.25">
      <c r="F1975" s="1"/>
      <c r="G1975" s="1"/>
    </row>
    <row r="1976" spans="6:7" x14ac:dyDescent="0.25">
      <c r="F1976" s="1"/>
      <c r="G1976" s="1"/>
    </row>
    <row r="1977" spans="6:7" x14ac:dyDescent="0.25">
      <c r="F1977" s="1"/>
      <c r="G1977" s="1"/>
    </row>
    <row r="1978" spans="6:7" x14ac:dyDescent="0.25">
      <c r="F1978" s="1"/>
      <c r="G1978" s="1"/>
    </row>
    <row r="1979" spans="6:7" x14ac:dyDescent="0.25">
      <c r="F1979" s="1"/>
      <c r="G1979" s="1"/>
    </row>
    <row r="1980" spans="6:7" x14ac:dyDescent="0.25">
      <c r="F1980" s="1"/>
      <c r="G1980" s="1"/>
    </row>
    <row r="1981" spans="6:7" x14ac:dyDescent="0.25">
      <c r="F1981" s="1"/>
      <c r="G1981" s="1"/>
    </row>
    <row r="1982" spans="6:7" x14ac:dyDescent="0.25">
      <c r="F1982" s="1"/>
      <c r="G1982" s="1"/>
    </row>
    <row r="1983" spans="6:7" x14ac:dyDescent="0.25">
      <c r="F1983" s="1"/>
      <c r="G1983" s="1"/>
    </row>
    <row r="1984" spans="6:7" x14ac:dyDescent="0.25">
      <c r="F1984" s="1"/>
      <c r="G1984" s="1"/>
    </row>
    <row r="1985" spans="1:5" s="1" customFormat="1" x14ac:dyDescent="0.25">
      <c r="A1985"/>
      <c r="B1985"/>
      <c r="C1985"/>
      <c r="D1985"/>
      <c r="E1985"/>
    </row>
    <row r="1986" spans="1:5" s="1" customFormat="1" x14ac:dyDescent="0.25">
      <c r="A1986"/>
      <c r="B1986"/>
      <c r="C1986"/>
      <c r="D1986"/>
      <c r="E1986"/>
    </row>
    <row r="1987" spans="1:5" s="1" customFormat="1" x14ac:dyDescent="0.25">
      <c r="A1987"/>
      <c r="B1987"/>
      <c r="C1987"/>
      <c r="D1987"/>
      <c r="E1987"/>
    </row>
    <row r="1988" spans="1:5" s="1" customFormat="1" x14ac:dyDescent="0.25">
      <c r="A1988"/>
      <c r="B1988"/>
      <c r="C1988"/>
      <c r="D1988"/>
      <c r="E1988"/>
    </row>
    <row r="1989" spans="1:5" s="1" customFormat="1" x14ac:dyDescent="0.25">
      <c r="A1989"/>
      <c r="B1989"/>
      <c r="C1989"/>
      <c r="D1989"/>
      <c r="E1989"/>
    </row>
    <row r="1990" spans="1:5" s="1" customFormat="1" x14ac:dyDescent="0.25">
      <c r="A1990"/>
      <c r="B1990"/>
      <c r="C1990"/>
      <c r="D1990"/>
      <c r="E1990"/>
    </row>
    <row r="1991" spans="1:5" s="1" customFormat="1" x14ac:dyDescent="0.25">
      <c r="A1991"/>
      <c r="B1991"/>
      <c r="C1991"/>
      <c r="D1991"/>
      <c r="E1991"/>
    </row>
    <row r="1992" spans="1:5" s="1" customFormat="1" x14ac:dyDescent="0.25">
      <c r="A1992"/>
      <c r="B1992"/>
      <c r="C1992"/>
      <c r="D1992"/>
      <c r="E1992"/>
    </row>
    <row r="1993" spans="1:5" s="1" customFormat="1" x14ac:dyDescent="0.25">
      <c r="A1993"/>
      <c r="B1993"/>
      <c r="C1993"/>
      <c r="D1993"/>
      <c r="E1993"/>
    </row>
    <row r="1994" spans="1:5" s="1" customFormat="1" x14ac:dyDescent="0.25">
      <c r="A1994"/>
      <c r="B1994"/>
      <c r="C1994"/>
      <c r="D1994"/>
      <c r="E1994"/>
    </row>
    <row r="1995" spans="1:5" s="1" customFormat="1" x14ac:dyDescent="0.25">
      <c r="A1995"/>
      <c r="B1995"/>
      <c r="C1995"/>
      <c r="D1995"/>
      <c r="E1995"/>
    </row>
    <row r="1996" spans="1:5" s="1" customFormat="1" x14ac:dyDescent="0.25">
      <c r="A1996"/>
      <c r="B1996"/>
      <c r="C1996"/>
      <c r="D1996"/>
      <c r="E1996"/>
    </row>
    <row r="1997" spans="1:5" s="1" customFormat="1" x14ac:dyDescent="0.25">
      <c r="A1997"/>
      <c r="B1997"/>
      <c r="C1997"/>
      <c r="D1997"/>
      <c r="E1997"/>
    </row>
    <row r="1998" spans="1:5" s="1" customFormat="1" x14ac:dyDescent="0.25">
      <c r="A1998"/>
      <c r="B1998"/>
      <c r="C1998"/>
      <c r="D1998"/>
      <c r="E1998"/>
    </row>
    <row r="1999" spans="1:5" s="1" customFormat="1" x14ac:dyDescent="0.25">
      <c r="A1999"/>
      <c r="B1999"/>
      <c r="C1999"/>
      <c r="D1999"/>
      <c r="E1999"/>
    </row>
    <row r="2000" spans="1:5" s="1" customFormat="1" x14ac:dyDescent="0.25">
      <c r="A2000"/>
      <c r="B2000"/>
      <c r="C2000"/>
      <c r="D2000"/>
      <c r="E2000"/>
    </row>
    <row r="2001" spans="1:5" s="1" customFormat="1" x14ac:dyDescent="0.25">
      <c r="A2001"/>
      <c r="B2001"/>
      <c r="C2001"/>
      <c r="D2001"/>
      <c r="E2001"/>
    </row>
    <row r="2002" spans="1:5" s="1" customFormat="1" x14ac:dyDescent="0.25">
      <c r="A2002"/>
      <c r="B2002"/>
      <c r="C2002"/>
      <c r="D2002"/>
      <c r="E2002"/>
    </row>
    <row r="2003" spans="1:5" s="1" customFormat="1" x14ac:dyDescent="0.25">
      <c r="A2003"/>
      <c r="B2003"/>
      <c r="C2003"/>
      <c r="D2003"/>
      <c r="E2003"/>
    </row>
    <row r="2004" spans="1:5" s="1" customFormat="1" x14ac:dyDescent="0.25">
      <c r="A2004"/>
      <c r="B2004"/>
      <c r="C2004"/>
      <c r="D2004"/>
      <c r="E2004"/>
    </row>
    <row r="2005" spans="1:5" s="1" customFormat="1" x14ac:dyDescent="0.25">
      <c r="A2005"/>
      <c r="B2005"/>
      <c r="C2005"/>
      <c r="D2005"/>
      <c r="E2005"/>
    </row>
    <row r="2006" spans="1:5" s="1" customFormat="1" x14ac:dyDescent="0.25">
      <c r="A2006"/>
      <c r="B2006"/>
      <c r="C2006"/>
      <c r="D2006"/>
      <c r="E2006"/>
    </row>
    <row r="2007" spans="1:5" s="1" customFormat="1" x14ac:dyDescent="0.25">
      <c r="A2007"/>
      <c r="B2007"/>
      <c r="C2007"/>
      <c r="D2007"/>
      <c r="E2007"/>
    </row>
    <row r="2008" spans="1:5" s="1" customFormat="1" x14ac:dyDescent="0.25">
      <c r="A2008"/>
      <c r="B2008"/>
      <c r="C2008"/>
      <c r="D2008"/>
      <c r="E2008"/>
    </row>
    <row r="2009" spans="1:5" s="1" customFormat="1" x14ac:dyDescent="0.25">
      <c r="A2009"/>
      <c r="B2009"/>
      <c r="C2009"/>
      <c r="D2009"/>
      <c r="E2009"/>
    </row>
    <row r="2010" spans="1:5" s="1" customFormat="1" x14ac:dyDescent="0.25">
      <c r="A2010"/>
      <c r="B2010"/>
      <c r="C2010"/>
      <c r="D2010"/>
      <c r="E2010"/>
    </row>
    <row r="2011" spans="1:5" s="1" customFormat="1" x14ac:dyDescent="0.25">
      <c r="A2011"/>
      <c r="B2011"/>
      <c r="C2011"/>
      <c r="D2011"/>
      <c r="E2011"/>
    </row>
    <row r="2012" spans="1:5" s="1" customFormat="1" x14ac:dyDescent="0.25">
      <c r="A2012"/>
      <c r="B2012"/>
      <c r="C2012"/>
      <c r="D2012"/>
      <c r="E2012"/>
    </row>
    <row r="2013" spans="1:5" s="1" customFormat="1" x14ac:dyDescent="0.25">
      <c r="A2013"/>
      <c r="B2013"/>
      <c r="C2013"/>
      <c r="D2013"/>
      <c r="E2013"/>
    </row>
    <row r="2014" spans="1:5" s="1" customFormat="1" x14ac:dyDescent="0.25">
      <c r="A2014"/>
      <c r="B2014"/>
      <c r="C2014"/>
      <c r="D2014"/>
      <c r="E2014"/>
    </row>
    <row r="2015" spans="1:5" s="1" customFormat="1" x14ac:dyDescent="0.25">
      <c r="A2015"/>
      <c r="B2015"/>
      <c r="C2015"/>
      <c r="D2015"/>
      <c r="E2015"/>
    </row>
    <row r="2016" spans="1:5" s="1" customFormat="1" x14ac:dyDescent="0.25">
      <c r="A2016"/>
      <c r="B2016"/>
      <c r="C2016"/>
      <c r="D2016"/>
      <c r="E2016"/>
    </row>
    <row r="2017" spans="1:5" s="1" customFormat="1" x14ac:dyDescent="0.25">
      <c r="A2017"/>
      <c r="B2017"/>
      <c r="C2017"/>
      <c r="D2017"/>
      <c r="E2017"/>
    </row>
    <row r="2018" spans="1:5" s="1" customFormat="1" x14ac:dyDescent="0.25">
      <c r="A2018"/>
      <c r="B2018"/>
      <c r="C2018"/>
      <c r="D2018"/>
      <c r="E2018"/>
    </row>
    <row r="2019" spans="1:5" s="1" customFormat="1" x14ac:dyDescent="0.25">
      <c r="A2019"/>
      <c r="B2019"/>
      <c r="C2019"/>
      <c r="D2019"/>
      <c r="E2019"/>
    </row>
    <row r="2020" spans="1:5" s="1" customFormat="1" x14ac:dyDescent="0.25">
      <c r="A2020"/>
      <c r="B2020"/>
      <c r="C2020"/>
      <c r="D2020"/>
      <c r="E2020"/>
    </row>
    <row r="2021" spans="1:5" s="1" customFormat="1" x14ac:dyDescent="0.25">
      <c r="A2021"/>
      <c r="B2021"/>
      <c r="C2021"/>
      <c r="D2021"/>
      <c r="E2021"/>
    </row>
    <row r="2022" spans="1:5" s="1" customFormat="1" x14ac:dyDescent="0.25">
      <c r="A2022"/>
      <c r="B2022"/>
      <c r="C2022"/>
      <c r="D2022"/>
      <c r="E2022"/>
    </row>
    <row r="2023" spans="1:5" s="1" customFormat="1" x14ac:dyDescent="0.25">
      <c r="A2023"/>
      <c r="B2023"/>
      <c r="C2023"/>
      <c r="D2023"/>
      <c r="E2023"/>
    </row>
    <row r="2024" spans="1:5" s="1" customFormat="1" x14ac:dyDescent="0.25">
      <c r="A2024"/>
      <c r="B2024"/>
      <c r="C2024"/>
      <c r="D2024"/>
      <c r="E2024"/>
    </row>
    <row r="2025" spans="1:5" s="1" customFormat="1" x14ac:dyDescent="0.25">
      <c r="A2025"/>
      <c r="B2025"/>
      <c r="C2025"/>
      <c r="D2025"/>
      <c r="E2025"/>
    </row>
    <row r="2026" spans="1:5" s="1" customFormat="1" x14ac:dyDescent="0.25">
      <c r="A2026"/>
      <c r="B2026"/>
      <c r="C2026"/>
      <c r="D2026"/>
      <c r="E2026"/>
    </row>
    <row r="2027" spans="1:5" s="1" customFormat="1" x14ac:dyDescent="0.25">
      <c r="A2027"/>
      <c r="B2027"/>
      <c r="C2027"/>
      <c r="D2027"/>
      <c r="E2027"/>
    </row>
    <row r="2028" spans="1:5" s="1" customFormat="1" x14ac:dyDescent="0.25">
      <c r="A2028"/>
      <c r="B2028"/>
      <c r="C2028"/>
      <c r="D2028"/>
      <c r="E2028"/>
    </row>
    <row r="2029" spans="1:5" s="1" customFormat="1" x14ac:dyDescent="0.25">
      <c r="A2029"/>
      <c r="B2029"/>
      <c r="C2029"/>
      <c r="D2029"/>
      <c r="E2029"/>
    </row>
    <row r="2030" spans="1:5" s="1" customFormat="1" x14ac:dyDescent="0.25">
      <c r="A2030"/>
      <c r="B2030"/>
      <c r="C2030"/>
      <c r="D2030"/>
      <c r="E2030"/>
    </row>
    <row r="2031" spans="1:5" s="1" customFormat="1" x14ac:dyDescent="0.25">
      <c r="A2031"/>
      <c r="B2031"/>
      <c r="C2031"/>
      <c r="D2031"/>
      <c r="E2031"/>
    </row>
    <row r="2032" spans="1:5" s="1" customFormat="1" x14ac:dyDescent="0.25">
      <c r="A2032"/>
      <c r="B2032"/>
      <c r="C2032"/>
      <c r="D2032"/>
      <c r="E2032"/>
    </row>
    <row r="2033" spans="1:5" s="1" customFormat="1" x14ac:dyDescent="0.25">
      <c r="A2033"/>
      <c r="B2033"/>
      <c r="C2033"/>
      <c r="D2033"/>
      <c r="E2033"/>
    </row>
    <row r="2034" spans="1:5" s="1" customFormat="1" x14ac:dyDescent="0.25">
      <c r="A2034"/>
      <c r="B2034"/>
      <c r="C2034"/>
      <c r="D2034"/>
      <c r="E2034"/>
    </row>
    <row r="2035" spans="1:5" s="1" customFormat="1" x14ac:dyDescent="0.25">
      <c r="A2035"/>
      <c r="B2035"/>
      <c r="C2035"/>
      <c r="D2035"/>
      <c r="E2035"/>
    </row>
    <row r="2036" spans="1:5" s="1" customFormat="1" x14ac:dyDescent="0.25">
      <c r="A2036"/>
      <c r="B2036"/>
      <c r="C2036"/>
      <c r="D2036"/>
      <c r="E2036"/>
    </row>
    <row r="2037" spans="1:5" s="1" customFormat="1" x14ac:dyDescent="0.25">
      <c r="A2037"/>
      <c r="B2037"/>
      <c r="C2037"/>
      <c r="D2037"/>
      <c r="E2037"/>
    </row>
    <row r="2038" spans="1:5" s="1" customFormat="1" x14ac:dyDescent="0.25">
      <c r="A2038"/>
      <c r="B2038"/>
      <c r="C2038"/>
      <c r="D2038"/>
      <c r="E2038"/>
    </row>
    <row r="2039" spans="1:5" s="1" customFormat="1" x14ac:dyDescent="0.25">
      <c r="A2039"/>
      <c r="B2039"/>
      <c r="C2039"/>
      <c r="D2039"/>
      <c r="E2039"/>
    </row>
    <row r="2040" spans="1:5" s="1" customFormat="1" x14ac:dyDescent="0.25">
      <c r="A2040"/>
      <c r="B2040"/>
      <c r="C2040"/>
      <c r="D2040"/>
      <c r="E2040"/>
    </row>
    <row r="2041" spans="1:5" s="1" customFormat="1" x14ac:dyDescent="0.25">
      <c r="A2041"/>
      <c r="B2041"/>
      <c r="C2041"/>
      <c r="D2041"/>
      <c r="E2041"/>
    </row>
    <row r="2042" spans="1:5" s="1" customFormat="1" x14ac:dyDescent="0.25">
      <c r="A2042"/>
      <c r="B2042"/>
      <c r="C2042"/>
      <c r="D2042"/>
      <c r="E2042"/>
    </row>
    <row r="2043" spans="1:5" s="1" customFormat="1" x14ac:dyDescent="0.25">
      <c r="A2043"/>
      <c r="B2043"/>
      <c r="C2043"/>
      <c r="D2043"/>
      <c r="E2043"/>
    </row>
    <row r="2044" spans="1:5" s="1" customFormat="1" x14ac:dyDescent="0.25">
      <c r="A2044"/>
      <c r="B2044"/>
      <c r="C2044"/>
      <c r="D2044"/>
      <c r="E2044"/>
    </row>
    <row r="2045" spans="1:5" s="1" customFormat="1" x14ac:dyDescent="0.25">
      <c r="A2045"/>
      <c r="B2045"/>
      <c r="C2045"/>
      <c r="D2045"/>
      <c r="E2045"/>
    </row>
    <row r="2046" spans="1:5" s="1" customFormat="1" x14ac:dyDescent="0.25">
      <c r="A2046"/>
      <c r="B2046"/>
      <c r="C2046"/>
      <c r="D2046"/>
      <c r="E2046"/>
    </row>
    <row r="2047" spans="1:5" s="1" customFormat="1" x14ac:dyDescent="0.25">
      <c r="A2047"/>
      <c r="B2047"/>
      <c r="C2047"/>
      <c r="D2047"/>
      <c r="E2047"/>
    </row>
    <row r="2048" spans="1:5" s="1" customFormat="1" x14ac:dyDescent="0.25">
      <c r="A2048"/>
      <c r="B2048"/>
      <c r="C2048"/>
      <c r="D2048"/>
      <c r="E2048"/>
    </row>
    <row r="2049" spans="1:5" s="1" customFormat="1" x14ac:dyDescent="0.25">
      <c r="A2049"/>
      <c r="B2049"/>
      <c r="C2049"/>
      <c r="D2049"/>
      <c r="E2049"/>
    </row>
    <row r="2050" spans="1:5" s="1" customFormat="1" x14ac:dyDescent="0.25">
      <c r="A2050"/>
      <c r="B2050"/>
      <c r="C2050"/>
      <c r="D2050"/>
      <c r="E2050"/>
    </row>
    <row r="2051" spans="1:5" s="1" customFormat="1" x14ac:dyDescent="0.25">
      <c r="A2051"/>
      <c r="B2051"/>
      <c r="C2051"/>
      <c r="D2051"/>
      <c r="E2051"/>
    </row>
    <row r="2052" spans="1:5" s="1" customFormat="1" x14ac:dyDescent="0.25">
      <c r="A2052"/>
      <c r="B2052"/>
      <c r="C2052"/>
      <c r="D2052"/>
      <c r="E2052"/>
    </row>
    <row r="2053" spans="1:5" s="1" customFormat="1" x14ac:dyDescent="0.25">
      <c r="A2053"/>
      <c r="B2053"/>
      <c r="C2053"/>
      <c r="D2053"/>
      <c r="E2053"/>
    </row>
    <row r="2054" spans="1:5" s="1" customFormat="1" x14ac:dyDescent="0.25">
      <c r="A2054"/>
      <c r="B2054"/>
      <c r="C2054"/>
      <c r="D2054"/>
      <c r="E2054"/>
    </row>
    <row r="2055" spans="1:5" s="1" customFormat="1" x14ac:dyDescent="0.25">
      <c r="A2055"/>
      <c r="B2055"/>
      <c r="C2055"/>
      <c r="D2055"/>
      <c r="E2055"/>
    </row>
    <row r="2056" spans="1:5" s="1" customFormat="1" x14ac:dyDescent="0.25">
      <c r="A2056"/>
      <c r="B2056"/>
      <c r="C2056"/>
      <c r="D2056"/>
      <c r="E2056"/>
    </row>
    <row r="2057" spans="1:5" s="1" customFormat="1" x14ac:dyDescent="0.25">
      <c r="A2057"/>
      <c r="B2057"/>
      <c r="C2057"/>
      <c r="D2057"/>
      <c r="E2057"/>
    </row>
    <row r="2058" spans="1:5" s="1" customFormat="1" x14ac:dyDescent="0.25">
      <c r="A2058"/>
      <c r="B2058"/>
      <c r="C2058"/>
      <c r="D2058"/>
      <c r="E2058"/>
    </row>
    <row r="2059" spans="1:5" s="1" customFormat="1" x14ac:dyDescent="0.25">
      <c r="A2059"/>
      <c r="B2059"/>
      <c r="C2059"/>
      <c r="D2059"/>
      <c r="E2059"/>
    </row>
    <row r="2060" spans="1:5" s="1" customFormat="1" x14ac:dyDescent="0.25">
      <c r="A2060"/>
      <c r="B2060"/>
      <c r="C2060"/>
      <c r="D2060"/>
      <c r="E2060"/>
    </row>
    <row r="2061" spans="1:5" s="1" customFormat="1" x14ac:dyDescent="0.25">
      <c r="A2061"/>
      <c r="B2061"/>
      <c r="C2061"/>
      <c r="D2061"/>
      <c r="E2061"/>
    </row>
    <row r="2062" spans="1:5" s="1" customFormat="1" x14ac:dyDescent="0.25">
      <c r="A2062"/>
      <c r="B2062"/>
      <c r="C2062"/>
      <c r="D2062"/>
      <c r="E2062"/>
    </row>
    <row r="2063" spans="1:5" s="1" customFormat="1" x14ac:dyDescent="0.25">
      <c r="A2063"/>
      <c r="B2063"/>
      <c r="C2063"/>
      <c r="D2063"/>
      <c r="E2063"/>
    </row>
    <row r="2064" spans="1:5" s="1" customFormat="1" x14ac:dyDescent="0.25">
      <c r="A2064"/>
      <c r="B2064"/>
      <c r="C2064"/>
      <c r="D2064"/>
      <c r="E2064"/>
    </row>
    <row r="2065" spans="1:5" s="1" customFormat="1" x14ac:dyDescent="0.25">
      <c r="A2065"/>
      <c r="B2065"/>
      <c r="C2065"/>
      <c r="D2065"/>
      <c r="E2065"/>
    </row>
    <row r="2066" spans="1:5" s="1" customFormat="1" x14ac:dyDescent="0.25">
      <c r="A2066"/>
      <c r="B2066"/>
      <c r="C2066"/>
      <c r="D2066"/>
      <c r="E2066"/>
    </row>
    <row r="2067" spans="1:5" s="1" customFormat="1" x14ac:dyDescent="0.25">
      <c r="A2067"/>
      <c r="B2067"/>
      <c r="C2067"/>
      <c r="D2067"/>
      <c r="E2067"/>
    </row>
    <row r="2068" spans="1:5" s="1" customFormat="1" x14ac:dyDescent="0.25">
      <c r="A2068"/>
      <c r="B2068"/>
      <c r="C2068"/>
      <c r="D2068"/>
      <c r="E2068"/>
    </row>
    <row r="2069" spans="1:5" s="1" customFormat="1" x14ac:dyDescent="0.25">
      <c r="A2069"/>
      <c r="B2069"/>
      <c r="C2069"/>
      <c r="D2069"/>
      <c r="E2069"/>
    </row>
    <row r="2070" spans="1:5" s="1" customFormat="1" x14ac:dyDescent="0.25">
      <c r="A2070"/>
      <c r="B2070"/>
      <c r="C2070"/>
      <c r="D2070"/>
      <c r="E2070"/>
    </row>
    <row r="2071" spans="1:5" s="1" customFormat="1" x14ac:dyDescent="0.25">
      <c r="A2071"/>
      <c r="B2071"/>
      <c r="C2071"/>
      <c r="D2071"/>
      <c r="E2071"/>
    </row>
    <row r="2072" spans="1:5" s="1" customFormat="1" x14ac:dyDescent="0.25">
      <c r="A2072"/>
      <c r="B2072"/>
      <c r="C2072"/>
      <c r="D2072"/>
      <c r="E2072"/>
    </row>
    <row r="2073" spans="1:5" s="1" customFormat="1" x14ac:dyDescent="0.25">
      <c r="A2073"/>
      <c r="B2073"/>
      <c r="C2073"/>
      <c r="D2073"/>
      <c r="E2073"/>
    </row>
    <row r="2074" spans="1:5" s="1" customFormat="1" x14ac:dyDescent="0.25">
      <c r="A2074"/>
      <c r="B2074"/>
      <c r="C2074"/>
      <c r="D2074"/>
      <c r="E2074"/>
    </row>
    <row r="2075" spans="1:5" s="1" customFormat="1" x14ac:dyDescent="0.25">
      <c r="A2075"/>
      <c r="B2075"/>
      <c r="C2075"/>
      <c r="D2075"/>
      <c r="E2075"/>
    </row>
    <row r="2076" spans="1:5" s="1" customFormat="1" x14ac:dyDescent="0.25">
      <c r="A2076"/>
      <c r="B2076"/>
      <c r="C2076"/>
      <c r="D2076"/>
      <c r="E2076"/>
    </row>
    <row r="2077" spans="1:5" s="1" customFormat="1" x14ac:dyDescent="0.25">
      <c r="A2077"/>
      <c r="B2077"/>
      <c r="C2077"/>
      <c r="D2077"/>
      <c r="E2077"/>
    </row>
    <row r="2078" spans="1:5" s="1" customFormat="1" x14ac:dyDescent="0.25">
      <c r="A2078"/>
      <c r="B2078"/>
      <c r="C2078"/>
      <c r="D2078"/>
      <c r="E2078"/>
    </row>
    <row r="2079" spans="1:5" s="1" customFormat="1" x14ac:dyDescent="0.25">
      <c r="A2079"/>
      <c r="B2079"/>
      <c r="C2079"/>
      <c r="D2079"/>
      <c r="E2079"/>
    </row>
    <row r="2080" spans="1:5" s="1" customFormat="1" x14ac:dyDescent="0.25">
      <c r="A2080"/>
      <c r="B2080"/>
      <c r="C2080"/>
      <c r="D2080"/>
      <c r="E2080"/>
    </row>
    <row r="2081" spans="1:7" s="1" customFormat="1" x14ac:dyDescent="0.25">
      <c r="A2081"/>
      <c r="B2081"/>
      <c r="C2081"/>
      <c r="D2081"/>
      <c r="E2081"/>
    </row>
    <row r="2082" spans="1:7" s="1" customFormat="1" x14ac:dyDescent="0.25">
      <c r="A2082"/>
      <c r="B2082"/>
      <c r="C2082"/>
      <c r="D2082"/>
      <c r="E2082"/>
    </row>
    <row r="2083" spans="1:7" s="1" customFormat="1" x14ac:dyDescent="0.25">
      <c r="A2083"/>
      <c r="B2083"/>
      <c r="C2083"/>
      <c r="D2083"/>
      <c r="E2083"/>
    </row>
    <row r="2084" spans="1:7" s="1" customFormat="1" x14ac:dyDescent="0.25">
      <c r="A2084"/>
      <c r="B2084"/>
      <c r="C2084"/>
      <c r="D2084"/>
      <c r="E2084"/>
    </row>
    <row r="2085" spans="1:7" s="1" customFormat="1" x14ac:dyDescent="0.25">
      <c r="A2085"/>
      <c r="B2085"/>
      <c r="C2085"/>
      <c r="D2085"/>
      <c r="E2085"/>
    </row>
    <row r="2086" spans="1:7" s="1" customFormat="1" x14ac:dyDescent="0.25">
      <c r="A2086"/>
      <c r="B2086"/>
      <c r="C2086"/>
      <c r="D2086"/>
      <c r="E2086"/>
    </row>
    <row r="2087" spans="1:7" s="1" customFormat="1" x14ac:dyDescent="0.25">
      <c r="A2087"/>
      <c r="B2087"/>
      <c r="C2087"/>
      <c r="D2087"/>
      <c r="E2087"/>
    </row>
    <row r="2088" spans="1:7" s="1" customFormat="1" x14ac:dyDescent="0.25">
      <c r="A2088"/>
      <c r="B2088"/>
      <c r="C2088"/>
      <c r="D2088"/>
      <c r="E2088"/>
    </row>
    <row r="2089" spans="1:7" s="1" customFormat="1" x14ac:dyDescent="0.25">
      <c r="A2089"/>
      <c r="B2089"/>
      <c r="C2089"/>
      <c r="D2089"/>
      <c r="E2089"/>
    </row>
    <row r="2090" spans="1:7" s="1" customFormat="1" x14ac:dyDescent="0.25">
      <c r="A2090"/>
      <c r="B2090"/>
      <c r="C2090"/>
      <c r="D2090"/>
      <c r="E2090"/>
    </row>
    <row r="2091" spans="1:7" s="1" customFormat="1" x14ac:dyDescent="0.25">
      <c r="A2091"/>
      <c r="B2091"/>
      <c r="C2091"/>
      <c r="D2091"/>
      <c r="E2091"/>
      <c r="G2091"/>
    </row>
    <row r="2092" spans="1:7" s="1" customFormat="1" x14ac:dyDescent="0.25">
      <c r="A2092"/>
      <c r="B2092"/>
      <c r="C2092"/>
      <c r="D2092"/>
      <c r="E2092"/>
      <c r="G2092"/>
    </row>
    <row r="2093" spans="1:7" s="1" customFormat="1" x14ac:dyDescent="0.25">
      <c r="A2093"/>
      <c r="B2093"/>
      <c r="C2093"/>
      <c r="D2093"/>
      <c r="E2093"/>
      <c r="G2093"/>
    </row>
    <row r="2094" spans="1:7" s="1" customFormat="1" x14ac:dyDescent="0.25">
      <c r="A2094"/>
      <c r="B2094"/>
      <c r="C2094"/>
      <c r="D2094"/>
      <c r="E2094"/>
      <c r="G2094"/>
    </row>
    <row r="2095" spans="1:7" s="1" customFormat="1" x14ac:dyDescent="0.25">
      <c r="A2095"/>
      <c r="B2095"/>
      <c r="C2095"/>
      <c r="D2095"/>
      <c r="E2095"/>
      <c r="F2095"/>
      <c r="G2095"/>
    </row>
    <row r="2096" spans="1:7" s="1" customFormat="1" x14ac:dyDescent="0.25">
      <c r="A2096"/>
      <c r="B2096"/>
      <c r="C2096"/>
      <c r="D2096"/>
      <c r="E2096"/>
      <c r="F2096"/>
      <c r="G2096"/>
    </row>
    <row r="2097" spans="1:7" s="1" customFormat="1" x14ac:dyDescent="0.25">
      <c r="A2097"/>
      <c r="B2097"/>
      <c r="C2097"/>
      <c r="D2097"/>
      <c r="E2097"/>
      <c r="F2097"/>
      <c r="G2097"/>
    </row>
    <row r="2098" spans="1:7" s="1" customFormat="1" x14ac:dyDescent="0.25">
      <c r="A2098"/>
      <c r="B2098"/>
      <c r="C2098"/>
      <c r="D2098"/>
      <c r="E2098"/>
      <c r="F2098"/>
      <c r="G2098"/>
    </row>
    <row r="2099" spans="1:7" s="1" customFormat="1" x14ac:dyDescent="0.25">
      <c r="A2099"/>
      <c r="B2099"/>
      <c r="C2099"/>
      <c r="D2099"/>
      <c r="E2099"/>
      <c r="F2099"/>
      <c r="G2099"/>
    </row>
    <row r="2100" spans="1:7" s="1" customFormat="1" x14ac:dyDescent="0.25">
      <c r="A2100"/>
      <c r="B2100"/>
      <c r="C2100"/>
      <c r="D2100"/>
      <c r="E2100"/>
      <c r="F2100"/>
      <c r="G2100"/>
    </row>
    <row r="2101" spans="1:7" s="1" customFormat="1" x14ac:dyDescent="0.25">
      <c r="A2101"/>
      <c r="B2101"/>
      <c r="C2101"/>
      <c r="D2101"/>
      <c r="E2101"/>
      <c r="F2101"/>
      <c r="G2101"/>
    </row>
    <row r="2102" spans="1:7" s="1" customFormat="1" x14ac:dyDescent="0.25">
      <c r="A2102"/>
      <c r="B2102"/>
      <c r="C2102"/>
      <c r="D2102"/>
      <c r="E2102"/>
      <c r="F2102"/>
      <c r="G2102"/>
    </row>
    <row r="2103" spans="1:7" s="1" customFormat="1" x14ac:dyDescent="0.25">
      <c r="A2103"/>
      <c r="B2103"/>
      <c r="C2103"/>
      <c r="D2103"/>
      <c r="E2103"/>
      <c r="F2103"/>
      <c r="G2103"/>
    </row>
    <row r="2104" spans="1:7" s="1" customFormat="1" x14ac:dyDescent="0.25">
      <c r="A2104"/>
      <c r="B2104"/>
      <c r="C2104"/>
      <c r="D2104"/>
      <c r="E2104"/>
      <c r="F2104"/>
      <c r="G2104"/>
    </row>
    <row r="2105" spans="1:7" s="1" customFormat="1" x14ac:dyDescent="0.25">
      <c r="A2105"/>
      <c r="B2105"/>
      <c r="C2105"/>
      <c r="D2105"/>
      <c r="E2105"/>
      <c r="F2105"/>
      <c r="G210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8</vt:i4>
      </vt:variant>
    </vt:vector>
  </HeadingPairs>
  <TitlesOfParts>
    <vt:vector size="11" baseType="lpstr">
      <vt:lpstr>Estados-Labs</vt:lpstr>
      <vt:lpstr>GO-Labs</vt:lpstr>
      <vt:lpstr>- ocultar -</vt:lpstr>
      <vt:lpstr>Agrárias</vt:lpstr>
      <vt:lpstr>Biológicas</vt:lpstr>
      <vt:lpstr>Engenharias</vt:lpstr>
      <vt:lpstr>Exatas</vt:lpstr>
      <vt:lpstr>Humanas</vt:lpstr>
      <vt:lpstr>Linguística</vt:lpstr>
      <vt:lpstr>Saúde</vt:lpstr>
      <vt:lpstr>Sociais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Thalyta Alessandra Rodrigues de Moura</dc:creator>
  <cp:lastModifiedBy>Simone Rosa Begotto Curvo</cp:lastModifiedBy>
  <cp:lastPrinted>2023-07-17T19:55:37Z</cp:lastPrinted>
  <dcterms:created xsi:type="dcterms:W3CDTF">2023-05-24T12:36:13Z</dcterms:created>
  <dcterms:modified xsi:type="dcterms:W3CDTF">2024-11-21T18:12:05Z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2024-11-21T18:11:50Z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bea6516b-68f0-4b48-8d01-bd769a13f065</vt:lpwstr>
  </property>
  <property fmtid="{D5CDD505-2E9C-101B-9397-08002B2CF9AE}" pid="7" name="MSIP_Label_defa4170-0d19-0005-0004-bc88714345d2_ActionId">
    <vt:lpwstr>17eeebf0-4301-46f4-a102-e57a782f1049</vt:lpwstr>
  </property>
  <property fmtid="{D5CDD505-2E9C-101B-9397-08002B2CF9AE}" pid="8" name="MSIP_Label_defa4170-0d19-0005-0004-bc88714345d2_ContentBits">
    <vt:lpwstr>0</vt:lpwstr>
  </property>
</Properties>
</file>