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6DC323F1-C3FE-4142-813D-4AEF9277CE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ados-Labs" sheetId="38" r:id="rId1"/>
    <sheet name="Ceará-Labs" sheetId="7" r:id="rId2"/>
    <sheet name="- ocultar -" sheetId="33" state="hidden" r:id="rId3"/>
  </sheets>
  <externalReferences>
    <externalReference r:id="rId4"/>
  </externalReference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38" l="1"/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2" i="7"/>
</calcChain>
</file>

<file path=xl/sharedStrings.xml><?xml version="1.0" encoding="utf-8"?>
<sst xmlns="http://schemas.openxmlformats.org/spreadsheetml/2006/main" count="1678" uniqueCount="619">
  <si>
    <t xml:space="preserve">Laboratório </t>
  </si>
  <si>
    <t>Instituição</t>
  </si>
  <si>
    <t>Cidade</t>
  </si>
  <si>
    <t>Areas de atuação</t>
  </si>
  <si>
    <t>Biologia molecular</t>
  </si>
  <si>
    <t>Ciências Agrárias</t>
  </si>
  <si>
    <t>Ciências Exatas e da Terra</t>
  </si>
  <si>
    <t>Química Inorgânica</t>
  </si>
  <si>
    <t>Biocombustíveis</t>
  </si>
  <si>
    <t>Energia da Biomassa</t>
  </si>
  <si>
    <t>Biomassa</t>
  </si>
  <si>
    <t>Nanomateriais</t>
  </si>
  <si>
    <t>Ciências da Saúde</t>
  </si>
  <si>
    <t>Ciências Biológicas</t>
  </si>
  <si>
    <t>Biotecnologia</t>
  </si>
  <si>
    <t>Micologia</t>
  </si>
  <si>
    <t>Parasitologia</t>
  </si>
  <si>
    <t>Farmacologia</t>
  </si>
  <si>
    <t>Botânica</t>
  </si>
  <si>
    <t>Educação</t>
  </si>
  <si>
    <t>Biomecânica do esporte</t>
  </si>
  <si>
    <t>Biomecânica da Reabilitação</t>
  </si>
  <si>
    <t>Agroindústria</t>
  </si>
  <si>
    <t>FIOCRUZ - Fundação Oswaldo Cruz</t>
  </si>
  <si>
    <t>Biologia</t>
  </si>
  <si>
    <t>Biotecnologia Microbiana</t>
  </si>
  <si>
    <t>Caracterização de Materiais</t>
  </si>
  <si>
    <t>Monitoramento de Qualidade de Águas</t>
  </si>
  <si>
    <t>Biocombustíveis e Combustíveis Verdes</t>
  </si>
  <si>
    <t>Química de Produtos Naturais</t>
  </si>
  <si>
    <t>Microbiologia</t>
  </si>
  <si>
    <t>Imunofarmacologia</t>
  </si>
  <si>
    <t>Genômica</t>
  </si>
  <si>
    <t>Aquicultura</t>
  </si>
  <si>
    <t>Agropecuária</t>
  </si>
  <si>
    <t>Meio ambiente</t>
  </si>
  <si>
    <t>Ecologia</t>
  </si>
  <si>
    <t>Ciências da computação</t>
  </si>
  <si>
    <t>Automação</t>
  </si>
  <si>
    <t>Engenharia de Materiais</t>
  </si>
  <si>
    <t>Análise de Combustíveis</t>
  </si>
  <si>
    <t>nanomateriais</t>
  </si>
  <si>
    <t>Ciência da Computação</t>
  </si>
  <si>
    <t>Eletroquímica</t>
  </si>
  <si>
    <t>Biologia Molecular</t>
  </si>
  <si>
    <t>Saúde</t>
  </si>
  <si>
    <t>Pesquisa Biomédica</t>
  </si>
  <si>
    <t>Conservação de recursos genéticos</t>
  </si>
  <si>
    <t>Análise Ambiental</t>
  </si>
  <si>
    <t>Fisico-Quimica</t>
  </si>
  <si>
    <t>Física</t>
  </si>
  <si>
    <t>Energias Renováveis</t>
  </si>
  <si>
    <t>Robótica</t>
  </si>
  <si>
    <t>Agrometeorologia</t>
  </si>
  <si>
    <t>Multidisciplinar</t>
  </si>
  <si>
    <t>Anatomia e Fisiologia Animal</t>
  </si>
  <si>
    <t>Farmacologia e Toxicologia</t>
  </si>
  <si>
    <t>Medicina</t>
  </si>
  <si>
    <t>Imunologia</t>
  </si>
  <si>
    <t>Oncologia</t>
  </si>
  <si>
    <t>Processos Oxidativos Avançado(Fotocatálise Heterogênea, Foto-Fenton, Ozônio) na Purificação de Água e Tratamento de Efluentes</t>
  </si>
  <si>
    <t>Agronomia</t>
  </si>
  <si>
    <t>Tecnologia da Informação</t>
  </si>
  <si>
    <t>Polimeros</t>
  </si>
  <si>
    <t>Análise Química</t>
  </si>
  <si>
    <t>Análise de Traços e Química Ambiental</t>
  </si>
  <si>
    <t>Células a Combustível</t>
  </si>
  <si>
    <t>Análise e reaproveitamento de resíduos</t>
  </si>
  <si>
    <t>Catalise ambiental</t>
  </si>
  <si>
    <t>LEM</t>
  </si>
  <si>
    <t>Caracterização de solos</t>
  </si>
  <si>
    <t>Engenharias</t>
  </si>
  <si>
    <t>Zootecnia</t>
  </si>
  <si>
    <t>análises de alimentos para alimentação animal</t>
  </si>
  <si>
    <t>Nutrição Animal</t>
  </si>
  <si>
    <t>Sensoriamento Remoto</t>
  </si>
  <si>
    <t>Desenho técnico</t>
  </si>
  <si>
    <t>Modelagem e Simulação</t>
  </si>
  <si>
    <t>Engenharia Química</t>
  </si>
  <si>
    <t>Engenharia Elétrica</t>
  </si>
  <si>
    <t>Engenharia Mecânica</t>
  </si>
  <si>
    <t>Nutrição e Alimentação Animal</t>
  </si>
  <si>
    <t>Farmacia</t>
  </si>
  <si>
    <t>Ciencias aplicadas ao meio ambiente</t>
  </si>
  <si>
    <t>Química analítica</t>
  </si>
  <si>
    <t>Melhoramento Vegetal</t>
  </si>
  <si>
    <t>BIOTERIO</t>
  </si>
  <si>
    <t>URCA - UNIVERSIDADE REGIONAL DO CARIRI</t>
  </si>
  <si>
    <t>Crato/CE</t>
  </si>
  <si>
    <t>Bioterismo</t>
  </si>
  <si>
    <t>CEANA</t>
  </si>
  <si>
    <t>UFC - Universidade Federal do Ceará</t>
  </si>
  <si>
    <t>Fortaleza/CE</t>
  </si>
  <si>
    <t>Biomateriais</t>
  </si>
  <si>
    <t>Nanotecnologia</t>
  </si>
  <si>
    <t>CA/CCT</t>
  </si>
  <si>
    <t>UFCA - Universidade Federal do Cariri</t>
  </si>
  <si>
    <t>Juazeiro do Norte/CE</t>
  </si>
  <si>
    <t>Geoquímica Ambiental</t>
  </si>
  <si>
    <t>Remoção de poluentes por adsorção</t>
  </si>
  <si>
    <t>Saneamento Ambiental</t>
  </si>
  <si>
    <t>Biogeoquímica</t>
  </si>
  <si>
    <t>CAM</t>
  </si>
  <si>
    <t>UNILAB - Universidade da Integração Internacional da Lusofonia Afro-Brasileira</t>
  </si>
  <si>
    <t>Redenção/CE</t>
  </si>
  <si>
    <t>CeGenBio</t>
  </si>
  <si>
    <t>Medicina diagnóstica</t>
  </si>
  <si>
    <t>Biorremediação</t>
  </si>
  <si>
    <t>Biodiversidade</t>
  </si>
  <si>
    <t>CENTAURO</t>
  </si>
  <si>
    <t>NUTEC - Núcleo de Tecnologia e Qualidade Industrial do Ceará</t>
  </si>
  <si>
    <t>Energias renováveis</t>
  </si>
  <si>
    <t>Compatibilidade Eletromagnética</t>
  </si>
  <si>
    <t>Processamento de Imagem</t>
  </si>
  <si>
    <t>Construção de modelos 3D</t>
  </si>
  <si>
    <t>Análise de Sistemas Elétricos de Potência</t>
  </si>
  <si>
    <t>Agroenergia</t>
  </si>
  <si>
    <t>CENAPAD-UFC</t>
  </si>
  <si>
    <t>Redes de Computadores</t>
  </si>
  <si>
    <t>Pesquisa e Desenvolvimento</t>
  </si>
  <si>
    <t>CENAUREMN </t>
  </si>
  <si>
    <t xml:space="preserve">Química Orgânica </t>
  </si>
  <si>
    <t xml:space="preserve">Síntese </t>
  </si>
  <si>
    <t xml:space="preserve">Metabolômica </t>
  </si>
  <si>
    <t xml:space="preserve">Análise de misturas </t>
  </si>
  <si>
    <t>LCM- FE/CEDEFAR</t>
  </si>
  <si>
    <t>Avaliação de medicamentos em células de mamíferos</t>
  </si>
  <si>
    <t>Análise microbiológica de água</t>
  </si>
  <si>
    <t>Determinação da potência de antibióticos/antimicrobianos</t>
  </si>
  <si>
    <t>Análise microbiológica de medicamentos</t>
  </si>
  <si>
    <t>Análise microbiológica de cosméticos</t>
  </si>
  <si>
    <t>ECO-BIO-SOCIAL </t>
  </si>
  <si>
    <t>FUNECE - FUNDACAO UNIVERSIDADE ESTADUAL DO CEARA</t>
  </si>
  <si>
    <t>FORTALEZA/CE</t>
  </si>
  <si>
    <t>Saúde Coletiva-Saúde Pública</t>
  </si>
  <si>
    <t>Saúde e sociedade</t>
  </si>
  <si>
    <t>NanoMat</t>
  </si>
  <si>
    <r>
      <t> </t>
    </r>
    <r>
      <rPr>
        <sz val="11"/>
        <color rgb="FF333333"/>
        <rFont val="Arial"/>
        <family val="2"/>
      </rPr>
      <t>Fortaleza/CE</t>
    </r>
  </si>
  <si>
    <t>Ensaios físicos em agregados, argamassa, argamassa colante, cimento Portland, cal hidratada e argamassa de revestimento</t>
  </si>
  <si>
    <t>Dosagem de traços de concreto e argamassas para revestimento</t>
  </si>
  <si>
    <t>Densidade aparente, porosidade aparente e absorção de água</t>
  </si>
  <si>
    <t>Resistência compressão uniaxial e ao impacto de corpo duro</t>
  </si>
  <si>
    <t>Flexão por carregamento em três e quatro pontos</t>
  </si>
  <si>
    <t>Desgaste Amsler, velocidade ultrassônica e determinação da resistência ao ataque químico</t>
  </si>
  <si>
    <t>Determinação da umidade e poder relativo de neutralização total</t>
  </si>
  <si>
    <t>Medida de espessura de camadas em bases ferrosas e não-ferrosas e testes de magnetismo</t>
  </si>
  <si>
    <t>Ensaio por microscopia óptica e determinação de elementos metálicos</t>
  </si>
  <si>
    <t>Ensaios de resistência à compressão em corpos de prova e ensaio de módulo de elasticidade do concreto</t>
  </si>
  <si>
    <t>Ensaios não destrutivos e tração em cordoalhas e vergalhões</t>
  </si>
  <si>
    <t>Análises petrográficas e medida do coeficiente de dilatação térmica</t>
  </si>
  <si>
    <t>Determinação de cloretos e metais pesados em diversas amostras incluindo solos e adubos</t>
  </si>
  <si>
    <t>Avaliação de desempenho de novos materiais e 
componentes de obras da construção civil</t>
  </si>
  <si>
    <t>Desenvolvimento de materiais avançados incluindo síntese e funcionalização</t>
  </si>
  <si>
    <t>ISCB</t>
  </si>
  <si>
    <t>Bioquímica e Biofísica</t>
  </si>
  <si>
    <t>Fisiologia</t>
  </si>
  <si>
    <t>Terapêutica Experimental</t>
  </si>
  <si>
    <t>Laero</t>
  </si>
  <si>
    <t>Engenharia Aeroespacial</t>
  </si>
  <si>
    <t>LAT</t>
  </si>
  <si>
    <t>Processos Oxidativos Avançados</t>
  </si>
  <si>
    <t>Adsorção de Metais Pesados</t>
  </si>
  <si>
    <t>Adsorção de Poluentes Orgânicos</t>
  </si>
  <si>
    <t>Desenvolvimento de Materiais Adsorventes</t>
  </si>
  <si>
    <t>Desenvolvimento de Métodos Analíticos com Microextração em Fase Sólida</t>
  </si>
  <si>
    <t>Desenvolvimento de Métodos Analíticos com Extração em Fase Sólida</t>
  </si>
  <si>
    <t>Desenvolvimento de Métodos Analíticos com Extração Líquido-Líquido</t>
  </si>
  <si>
    <t>Análise de Resíduos de Pesticidas</t>
  </si>
  <si>
    <t>Análise de Contaminantes Petrolíferos</t>
  </si>
  <si>
    <t>Análises de Água, Alimentos e Matrizes Ambientais</t>
  </si>
  <si>
    <t>Tratamento de Efluente Têxtil</t>
  </si>
  <si>
    <t>Tratamento de Efluente Siderúrgico</t>
  </si>
  <si>
    <t>Tratamento de Efluente Urbano</t>
  </si>
  <si>
    <t>Desenvolvimento de Sistema de Tratamento de Efluentes</t>
  </si>
  <si>
    <t>Desenvolvimento de Métodos de Remoção de Poluentes Emergentes</t>
  </si>
  <si>
    <t>LABAQ </t>
  </si>
  <si>
    <t>Aeronáutico</t>
  </si>
  <si>
    <t>Eólico</t>
  </si>
  <si>
    <t>LAFAD</t>
  </si>
  <si>
    <t>LabAstronomia</t>
  </si>
  <si>
    <t>Astronomia</t>
  </si>
  <si>
    <t>Apoio à extensão</t>
  </si>
  <si>
    <t>Ensino de Astronomia</t>
  </si>
  <si>
    <t>LABIP</t>
  </si>
  <si>
    <t>Bioprospecção</t>
  </si>
  <si>
    <t>Diagnóstico de doenças infecciosas e zoonoses</t>
  </si>
  <si>
    <t>LabBio-Analises</t>
  </si>
  <si>
    <t>Desenvolvimento de Biorreatores</t>
  </si>
  <si>
    <t>Aplicação de enzimas ou micro-organismos em processos de interesse industrial</t>
  </si>
  <si>
    <t>Cinética enzimática</t>
  </si>
  <si>
    <t>Análises de produtos da fermentação</t>
  </si>
  <si>
    <t>Aproveitamento de resíduos agroindustriais para a produção de enzimas termoestáveis</t>
  </si>
  <si>
    <t>Cinética de reações</t>
  </si>
  <si>
    <t>LabBio-Enz </t>
  </si>
  <si>
    <t>Enzimologia industrial</t>
  </si>
  <si>
    <t>Processos Enzimáticos</t>
  </si>
  <si>
    <t>Enzimas industriais</t>
  </si>
  <si>
    <t>Cinética e Cálculo de Reatores</t>
  </si>
  <si>
    <t>Bioinorg</t>
  </si>
  <si>
    <t>Química de Superfícies</t>
  </si>
  <si>
    <t>Química Bioinorgânica</t>
  </si>
  <si>
    <t>Química de Proteína</t>
  </si>
  <si>
    <t>Fotofísica e fotoquímica</t>
  </si>
  <si>
    <t>Bioeletroquímica</t>
  </si>
  <si>
    <t>Desenvolvimento de potenciais metalofármacos</t>
  </si>
  <si>
    <t>Sínteses Inorgânicas</t>
  </si>
  <si>
    <t>BioGeral</t>
  </si>
  <si>
    <t>LABIOM</t>
  </si>
  <si>
    <t>BIOMEC</t>
  </si>
  <si>
    <t>instrumentação em biomecânica</t>
  </si>
  <si>
    <t>LABEM</t>
  </si>
  <si>
    <t>UNIFOR - FUNDAÇÃO EDSON QUEIROZ – UNIVERSIDADE DE FORTALEZA</t>
  </si>
  <si>
    <t>Química de proteínas</t>
  </si>
  <si>
    <t>Testes e Ensaios Químicos</t>
  </si>
  <si>
    <t>Bioquímica de Proteínas</t>
  </si>
  <si>
    <t>Ensaios Toxicológicos</t>
  </si>
  <si>
    <t>Purificação de proteínas</t>
  </si>
  <si>
    <t>Desenvolvimento de nanopartículas e nanocápsulas para liberação controlada e 
inteligente de fármacos e agroquímicos.</t>
  </si>
  <si>
    <t>LABBROM </t>
  </si>
  <si>
    <t>LABCAM</t>
  </si>
  <si>
    <t>Caracterização de nanomateriais</t>
  </si>
  <si>
    <t>Desenvolvimento de nanofibras por Solution Blow Spinning</t>
  </si>
  <si>
    <t>Caracterização de rejeitos cerâmicos</t>
  </si>
  <si>
    <t>Caracterização de materiais biológicos</t>
  </si>
  <si>
    <t>caracterização de nanomateriais eletródicos</t>
  </si>
  <si>
    <t>LAMAT</t>
  </si>
  <si>
    <t>Ciência dos Materiais</t>
  </si>
  <si>
    <t>Resistência dos Materiais</t>
  </si>
  <si>
    <t>Ensaios de Mecânicos</t>
  </si>
  <si>
    <t>LACEEMA</t>
  </si>
  <si>
    <t>Análise de Biocombustíveis</t>
  </si>
  <si>
    <t>Processos de Combustão</t>
  </si>
  <si>
    <t>Análise em combustíveis</t>
  </si>
  <si>
    <t>Combustão em meios porosos</t>
  </si>
  <si>
    <t>Misturas de gases combustíveis</t>
  </si>
  <si>
    <t>LCEG</t>
  </si>
  <si>
    <t>Impressões Gráficas</t>
  </si>
  <si>
    <t>Design Têxtil</t>
  </si>
  <si>
    <t>LabCrio-UFC</t>
  </si>
  <si>
    <t>Engenharia Agronômica</t>
  </si>
  <si>
    <t>Engenharia de Petróleo</t>
  </si>
  <si>
    <t>Engenharia Metalúrgica</t>
  </si>
  <si>
    <t>ciências do mar</t>
  </si>
  <si>
    <t>Fitotecnia</t>
  </si>
  <si>
    <t>LDTD</t>
  </si>
  <si>
    <t>LADED</t>
  </si>
  <si>
    <t>Eletrônica Digital</t>
  </si>
  <si>
    <t>Microprocessadores e Microcontroladores</t>
  </si>
  <si>
    <t>Eletroeletrônica</t>
  </si>
  <si>
    <t>Eletrônica Analógica</t>
  </si>
  <si>
    <t>LDI</t>
  </si>
  <si>
    <t>Ciencias da saúde</t>
  </si>
  <si>
    <t>EcoLab-ICEN</t>
  </si>
  <si>
    <t>Paleontologia</t>
  </si>
  <si>
    <t>Relação parasita-hospedeiro</t>
  </si>
  <si>
    <t>LEAF </t>
  </si>
  <si>
    <t>Mudanças climáticas</t>
  </si>
  <si>
    <t>Nutrição de Plantas</t>
  </si>
  <si>
    <t>Ecologia Vegetal</t>
  </si>
  <si>
    <t>Anatomia ecológica</t>
  </si>
  <si>
    <t>Relações hídricas</t>
  </si>
  <si>
    <t>LEMBIOTECH</t>
  </si>
  <si>
    <t>Microbiologia ambiental</t>
  </si>
  <si>
    <t>Biotecnologia Ambiental</t>
  </si>
  <si>
    <t>LABMATEC</t>
  </si>
  <si>
    <t>Brejo Santo/CE</t>
  </si>
  <si>
    <t>Educação Matemática</t>
  </si>
  <si>
    <t>Matemática</t>
  </si>
  <si>
    <t>Ensino de Física</t>
  </si>
  <si>
    <t>LAREN</t>
  </si>
  <si>
    <t>Energia Solar</t>
  </si>
  <si>
    <t>Energia Eólica</t>
  </si>
  <si>
    <t>IFCE - Instituto Federal do Ceará</t>
  </si>
  <si>
    <t>LEV</t>
  </si>
  <si>
    <t>Caracterização Avançada de Materiais</t>
  </si>
  <si>
    <t>Análise de Fármacos em diferentes matrizes</t>
  </si>
  <si>
    <t>Fármacos no Estado Sólido</t>
  </si>
  <si>
    <t>LEMGE</t>
  </si>
  <si>
    <t>Engenharia Agrícola</t>
  </si>
  <si>
    <t>recursos hídricos</t>
  </si>
  <si>
    <t>LEGEC</t>
  </si>
  <si>
    <t>Gerenciamento de Empresas e Empreendimentos</t>
  </si>
  <si>
    <t>Contratação de Empreendimentos</t>
  </si>
  <si>
    <t>Gestão da Qualidade de Projetos</t>
  </si>
  <si>
    <t>Cidades e Infraestruturas Inteligentes</t>
  </si>
  <si>
    <t>Mobilidade Urbana</t>
  </si>
  <si>
    <t>Estruturas</t>
  </si>
  <si>
    <t>LEQA</t>
  </si>
  <si>
    <t>Quimiometria</t>
  </si>
  <si>
    <t>Análise Química de Especiação</t>
  </si>
  <si>
    <t>Desenvolvimento de métodos analíticos</t>
  </si>
  <si>
    <t>Laurbs</t>
  </si>
  <si>
    <t>Sustentabilidade</t>
  </si>
  <si>
    <t>Políticas Públicas</t>
  </si>
  <si>
    <t>Estudos Urbanos</t>
  </si>
  <si>
    <t>FARMAGEN</t>
  </si>
  <si>
    <t>Clínica Médica</t>
  </si>
  <si>
    <t>Endocrinologia</t>
  </si>
  <si>
    <t>LFQM</t>
  </si>
  <si>
    <t>Farmacologia molecular</t>
  </si>
  <si>
    <t>Etnofarmacologia</t>
  </si>
  <si>
    <t>LAFQUIS</t>
  </si>
  <si>
    <t>Acarape/CE</t>
  </si>
  <si>
    <t>Manejo e Conservação do Solo e Água</t>
  </si>
  <si>
    <t>Caracterização de solos e agregados;</t>
  </si>
  <si>
    <t xml:space="preserve"> LFG</t>
  </si>
  <si>
    <t>Lab. Físico-Química</t>
  </si>
  <si>
    <t>Petróleo e Petroquimica</t>
  </si>
  <si>
    <t>Quimica Ambiental</t>
  </si>
  <si>
    <t>LFCR</t>
  </si>
  <si>
    <t>Biotecnologia da Reprodução Animal</t>
  </si>
  <si>
    <t>LAFEV</t>
  </si>
  <si>
    <t>Fisiologia Vegetal</t>
  </si>
  <si>
    <t>LabFito</t>
  </si>
  <si>
    <t>Fitopatologia</t>
  </si>
  <si>
    <t>LAGEBRE</t>
  </si>
  <si>
    <t>Melhoramento Genético</t>
  </si>
  <si>
    <t>Melhoramento Animal</t>
  </si>
  <si>
    <t>LAGEO</t>
  </si>
  <si>
    <t>Manejo de solos</t>
  </si>
  <si>
    <t>GeoCE</t>
  </si>
  <si>
    <t>Geologia</t>
  </si>
  <si>
    <t>Geologia Ambiental</t>
  </si>
  <si>
    <t>Pesquisa mineral</t>
  </si>
  <si>
    <t>Geoprocessamento</t>
  </si>
  <si>
    <t>LAHID</t>
  </si>
  <si>
    <t>Hidráulica</t>
  </si>
  <si>
    <t>Mecânica dos Fluidos</t>
  </si>
  <si>
    <t>Hidrologia</t>
  </si>
  <si>
    <t>Máquinas Agrícolas</t>
  </si>
  <si>
    <t>LHMT </t>
  </si>
  <si>
    <t>Engenharia Automotiva</t>
  </si>
  <si>
    <t>LIV</t>
  </si>
  <si>
    <t>Infraestrutura de transportes</t>
  </si>
  <si>
    <t>LABIN</t>
  </si>
  <si>
    <t>Qualidade de Energia</t>
  </si>
  <si>
    <t>Instalações Elétricas Prediais</t>
  </si>
  <si>
    <t>Instalações Elétricas Industriais</t>
  </si>
  <si>
    <t>LAMAE</t>
  </si>
  <si>
    <t>Acionamentos Elétricos</t>
  </si>
  <si>
    <t>Máquinas Elétricas</t>
  </si>
  <si>
    <t>Eletrônica de Potência</t>
  </si>
  <si>
    <t>LMT</t>
  </si>
  <si>
    <t>LabMicro</t>
  </si>
  <si>
    <t>Bacteriologia</t>
  </si>
  <si>
    <t>Biodiversidade microbiana</t>
  </si>
  <si>
    <t>Micologia Médica</t>
  </si>
  <si>
    <t>LAMIP-UFCA </t>
  </si>
  <si>
    <t>Barbalha/CE</t>
  </si>
  <si>
    <t>Microbiologia Médica</t>
  </si>
  <si>
    <t>LABCAMAT</t>
  </si>
  <si>
    <t>Russas/CE</t>
  </si>
  <si>
    <t>Caracterização microestrutural de materiais estruturiais</t>
  </si>
  <si>
    <t>Ciência dos materiais</t>
  </si>
  <si>
    <t>LOM </t>
  </si>
  <si>
    <t>LPECT</t>
  </si>
  <si>
    <t>Apoio a elaboração de Projetos Comunitários de Educação</t>
  </si>
  <si>
    <t>Apoio a Mobilização Social de Populações Tradicionais</t>
  </si>
  <si>
    <t>Plancto-Mor </t>
  </si>
  <si>
    <t>Morada Nova/CE</t>
  </si>
  <si>
    <t>biotecnologia de microalgas</t>
  </si>
  <si>
    <t>Sanidade Aquícola</t>
  </si>
  <si>
    <t>LASIG</t>
  </si>
  <si>
    <r>
      <t> </t>
    </r>
    <r>
      <rPr>
        <sz val="11"/>
        <color rgb="FF333333"/>
        <rFont val="Arial"/>
        <family val="2"/>
      </rPr>
      <t>Redenção/CE</t>
    </r>
  </si>
  <si>
    <t>Processamento de Sinais</t>
  </si>
  <si>
    <t>LPDS</t>
  </si>
  <si>
    <t>Engenharia Biomédica</t>
  </si>
  <si>
    <t>LPT</t>
  </si>
  <si>
    <t>Químicos renováveis</t>
  </si>
  <si>
    <t>Polímeros e resinas poliméricas</t>
  </si>
  <si>
    <t>Tecnologia Química</t>
  </si>
  <si>
    <t>Química Verde</t>
  </si>
  <si>
    <t>Quimica</t>
  </si>
  <si>
    <t>LÍQUIDO DA CASCA DA CASTANHA DE CAJU</t>
  </si>
  <si>
    <t>LIGNINA</t>
  </si>
  <si>
    <t>REVESTIMENTOS ANTICORROSIVOS</t>
  </si>
  <si>
    <t>BIOCOMPÓSITOS</t>
  </si>
  <si>
    <t>POLÍMEROS DE ALTA PERFORMANCE</t>
  </si>
  <si>
    <t>BIOMASSA</t>
  </si>
  <si>
    <t>FIBRAS NATURAIS</t>
  </si>
  <si>
    <t>RESINAS FENÓLICAS</t>
  </si>
  <si>
    <t>RESINAS EPÓXI</t>
  </si>
  <si>
    <t>SÍNTESE DE POLÍMEROS</t>
  </si>
  <si>
    <t>LabQuim</t>
  </si>
  <si>
    <t>Química de Materiais</t>
  </si>
  <si>
    <t>Lab. de Analítica</t>
  </si>
  <si>
    <t>Análise de água</t>
  </si>
  <si>
    <t>LAQI</t>
  </si>
  <si>
    <t>Meio Ambiente - Análises Químicas, Áreas Contaminadas, Água, Ecotoxicidade, Mudanças Climáticas,</t>
  </si>
  <si>
    <t>Química Atmosférica (Determinação de Material Particulado e Gases Poluentes)</t>
  </si>
  <si>
    <t>Ensino de Química</t>
  </si>
  <si>
    <t>Eletrodegradação</t>
  </si>
  <si>
    <t>Diagênese Acelerada de Materiais Não-Metálicos</t>
  </si>
  <si>
    <t>Preparação, modificação, síntese e caracterização de materiais não-metálicos</t>
  </si>
  <si>
    <t>LQS</t>
  </si>
  <si>
    <t>Ciências agrárias</t>
  </si>
  <si>
    <t>Lab. Quim. Geral I</t>
  </si>
  <si>
    <t>Desenvolvimento de experimentos químicos em aulas experimentais</t>
  </si>
  <si>
    <t>Lab. Quím. Geral II</t>
  </si>
  <si>
    <t>Lab. Inorgânica</t>
  </si>
  <si>
    <t>LQI (Nutec)</t>
  </si>
  <si>
    <t>Agrotóxicos em alimentos, água e solo</t>
  </si>
  <si>
    <t>HPA e BTEX em água e solo</t>
  </si>
  <si>
    <t>HPA em pescado</t>
  </si>
  <si>
    <t>Coeficiente de Congêneres e contaminantes em cachaça</t>
  </si>
  <si>
    <t>Siloxanos em biometano</t>
  </si>
  <si>
    <t>FAMEs em produtos de origem animal e vegetal</t>
  </si>
  <si>
    <t>Metais em alimentos, água, solo, fertilizantes, etc.</t>
  </si>
  <si>
    <t>Teor de etanol em preparações líquidas e em gel para assepsia das mãos</t>
  </si>
  <si>
    <t>Carbamato de Etila em cachaça</t>
  </si>
  <si>
    <t>Lab. Ogânica</t>
  </si>
  <si>
    <t>Quimica computacional</t>
  </si>
  <si>
    <t>Obtenção de biocombustíveis e bioprodutos</t>
  </si>
  <si>
    <t>LRX </t>
  </si>
  <si>
    <t>Análise de materiais</t>
  </si>
  <si>
    <t>Larbio </t>
  </si>
  <si>
    <t>Análise de óleo diesel</t>
  </si>
  <si>
    <t>Amostras ambientais</t>
  </si>
  <si>
    <t>LARSE</t>
  </si>
  <si>
    <t>Análise de efluentes e biogás</t>
  </si>
  <si>
    <t>classificação de residuos sólidos de acordo com a NBR 10004</t>
  </si>
  <si>
    <t>LABRA </t>
  </si>
  <si>
    <t>Robótica Educacional</t>
  </si>
  <si>
    <t>Prototipagem</t>
  </si>
  <si>
    <t>LASEM</t>
  </si>
  <si>
    <t>Análise de Sementes</t>
  </si>
  <si>
    <t>Beneficiamento e armazenamento de sementes</t>
  </si>
  <si>
    <t>Conservação de sementes</t>
  </si>
  <si>
    <t>LTB</t>
  </si>
  <si>
    <t>EMBRAPA - Empresa Brasileira de Pesquisa Agropecuária</t>
  </si>
  <si>
    <t>Biopolímeros</t>
  </si>
  <si>
    <t>Digestão Anaeróbia</t>
  </si>
  <si>
    <t>Avaliação de Impactos Ambientais</t>
  </si>
  <si>
    <t>Valorização da biomassa</t>
  </si>
  <si>
    <t>Emulsões</t>
  </si>
  <si>
    <t>Resíduos agroindustriais</t>
  </si>
  <si>
    <t>Modelagem de processos</t>
  </si>
  <si>
    <t>LATECABIO</t>
  </si>
  <si>
    <t>LTA</t>
  </si>
  <si>
    <t>Aracati/CE</t>
  </si>
  <si>
    <t>Produção de microalgas</t>
  </si>
  <si>
    <t>Produção de Zooplânton</t>
  </si>
  <si>
    <t>Nutrição de organismos aquáticos</t>
  </si>
  <si>
    <t>Limnologia</t>
  </si>
  <si>
    <t>Extensão em projetos de aquicultura</t>
  </si>
  <si>
    <t>Economia aplicada a aquicultura</t>
  </si>
  <si>
    <t>Qualidade de água</t>
  </si>
  <si>
    <t>Bromatologia</t>
  </si>
  <si>
    <t>Automação e Informatização na aquicultura</t>
  </si>
  <si>
    <t>LOCEM</t>
  </si>
  <si>
    <t>Antenas Dielétricas e de Microlinha</t>
  </si>
  <si>
    <t>Blindagem Eletromagnética</t>
  </si>
  <si>
    <t>Componentes de Fibras Ópticas</t>
  </si>
  <si>
    <t>Componentes de Guias Planares Ópticos</t>
  </si>
  <si>
    <t>Materiais Amorfos e Vítreos</t>
  </si>
  <si>
    <t>Materiais Dielétricos, Piezoelétricos, Ferroelétricos e Dispositivos</t>
  </si>
  <si>
    <t>Materiais e Componentes Baseados em Ferritas</t>
  </si>
  <si>
    <t>Materiais e Componentes de Microondas</t>
  </si>
  <si>
    <t>Identificação Eletromagnética</t>
  </si>
  <si>
    <t>Sensores Capacitivos e Resistivos</t>
  </si>
  <si>
    <t>Sensores Ópticos</t>
  </si>
  <si>
    <t>Vidros e Cerâmicas para Blindagem</t>
  </si>
  <si>
    <t>RFID</t>
  </si>
  <si>
    <t>Vidros Ópticos e Metais Pesados</t>
  </si>
  <si>
    <t>LTS</t>
  </si>
  <si>
    <t>Termodinâmica</t>
  </si>
  <si>
    <t>Equilíbrio de Fases e Processos de Extração</t>
  </si>
  <si>
    <t>Caracterização de propriedades físicas, químicas e termodinâmicas</t>
  </si>
  <si>
    <t>LIEGS</t>
  </si>
  <si>
    <t>Administração Pública</t>
  </si>
  <si>
    <t>Administração</t>
  </si>
  <si>
    <t>Gestão Social</t>
  </si>
  <si>
    <t>Desenvolvimento Territorial</t>
  </si>
  <si>
    <t>LMQPN</t>
  </si>
  <si>
    <t>Indústria farmacêutica</t>
  </si>
  <si>
    <t>Ciências dos alimentos</t>
  </si>
  <si>
    <t>LabMuPesq</t>
  </si>
  <si>
    <t>Ensaios de tecidos biológicos moles e duros</t>
  </si>
  <si>
    <t>Modelos Experimentais para Inflamações</t>
  </si>
  <si>
    <t>Modelos experimentais de infecções virais em animais</t>
  </si>
  <si>
    <t>Análise da inflamação</t>
  </si>
  <si>
    <t>Ensaios biológicos</t>
  </si>
  <si>
    <t>Ensaios antioxidantes</t>
  </si>
  <si>
    <t>Ensaios Ex vivo</t>
  </si>
  <si>
    <t>Fiocruz-RPT03H </t>
  </si>
  <si>
    <t>Eusébio/CE</t>
  </si>
  <si>
    <t>Desenvolvimento Tecnológico; e Inovação</t>
  </si>
  <si>
    <t>Biomedicina</t>
  </si>
  <si>
    <t>NUBIMED </t>
  </si>
  <si>
    <t>Indicadores de Ciência e Tecnologia</t>
  </si>
  <si>
    <t>Ciências Humanas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</si>
  <si>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</si>
  <si>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</si>
  <si>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</si>
  <si>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</si>
  <si>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</si>
  <si>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</si>
  <si>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</si>
  <si>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</si>
  <si>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</si>
  <si>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</si>
  <si>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</si>
  <si>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</si>
  <si>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</si>
  <si>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</si>
  <si>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</si>
  <si>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</si>
  <si>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</si>
  <si>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</si>
  <si>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</si>
  <si>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</si>
  <si>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</si>
  <si>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</si>
  <si>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</si>
  <si>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</si>
  <si>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</si>
  <si>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</si>
  <si>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</si>
  <si>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</si>
  <si>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</si>
  <si>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</si>
  <si>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</si>
  <si>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</si>
  <si>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</si>
  <si>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</si>
  <si>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</si>
  <si>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</si>
  <si>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</si>
  <si>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</si>
  <si>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</si>
  <si>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</si>
  <si>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</si>
  <si>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</si>
  <si>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</si>
  <si>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</si>
  <si>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</si>
  <si>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</si>
  <si>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</si>
  <si>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</si>
  <si>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</si>
  <si>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</si>
  <si>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</si>
  <si>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</si>
  <si>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</si>
  <si>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</si>
  <si>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</si>
  <si>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</si>
  <si>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</si>
  <si>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</si>
  <si>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</si>
  <si>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</si>
  <si>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</si>
  <si>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</si>
  <si>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</si>
  <si>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</si>
  <si>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</si>
  <si>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</si>
  <si>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</si>
  <si>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</si>
  <si>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</si>
  <si>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</si>
  <si>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</si>
  <si>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</si>
  <si>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</si>
  <si>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</si>
  <si>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</si>
  <si>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</si>
  <si>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</si>
  <si>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</si>
  <si>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</si>
  <si>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</si>
  <si>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</si>
  <si>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</si>
  <si>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</si>
  <si>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</si>
  <si>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</si>
  <si>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</si>
  <si>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</si>
  <si>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</si>
  <si>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</si>
  <si>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</si>
  <si>
    <t xml:space="preserve">Orgânica de Produtos Naturais </t>
  </si>
  <si>
    <t>Saúde e Meio Ambiente</t>
  </si>
  <si>
    <t>Relação médico-paciente</t>
  </si>
  <si>
    <t>Análise de solo</t>
  </si>
  <si>
    <t>Análise de alimentos</t>
  </si>
  <si>
    <t>Analise atmosférica</t>
  </si>
  <si>
    <t>Quimica de produtos naturais</t>
  </si>
  <si>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</si>
  <si>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</si>
  <si>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</si>
  <si>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</si>
  <si>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</si>
  <si>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</si>
  <si>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</si>
  <si>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</si>
  <si>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</si>
  <si>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</si>
  <si>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</si>
  <si>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</si>
  <si>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 do Sul (MS)</t>
  </si>
  <si>
    <t>Mato Grosso (MT)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</si>
  <si>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</si>
  <si>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</si>
  <si>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</si>
  <si>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</si>
  <si>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</si>
  <si>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</si>
  <si>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</si>
  <si>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</si>
  <si>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</si>
  <si>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</si>
  <si>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</si>
  <si>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</si>
  <si>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</si>
  <si>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</si>
  <si>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</si>
  <si>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Total de Laboratórios </t>
  </si>
  <si>
    <t>Total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</si>
</sst>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1"/>
      <color rgb="FF333333"/>
      <name val="Arial"/>
      <family val="2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9" fillId="4" borderId="0" xfId="1" applyFont="1" applyFill="1"/>
    <xf numFmtId="0" fontId="9" fillId="5" borderId="0" xfId="1" applyFont="1" applyFill="1"/>
    <xf numFmtId="0" fontId="9" fillId="6" borderId="0" xfId="1" applyFont="1" applyFill="1"/>
    <xf numFmtId="0" fontId="9" fillId="2" borderId="0" xfId="1" applyFont="1" applyFill="1"/>
    <xf numFmtId="0" fontId="9" fillId="7" borderId="0" xfId="1" applyFont="1" applyFill="1"/>
    <xf numFmtId="0" fontId="10" fillId="8" borderId="0" xfId="0" applyFont="1" applyFill="1"/>
    <xf numFmtId="0" fontId="11" fillId="9" borderId="0" xfId="1" applyFont="1" applyFill="1"/>
    <xf numFmtId="0" fontId="9" fillId="3" borderId="0" xfId="1" applyFont="1" applyFill="1"/>
    <xf numFmtId="0" fontId="12" fillId="0" borderId="0" xfId="0" applyFont="1"/>
    <xf numFmtId="0" fontId="11" fillId="0" borderId="0" xfId="1" applyFont="1"/>
    <xf numFmtId="0" fontId="13" fillId="0" borderId="0" xfId="1" applyFont="1"/>
    <xf numFmtId="0" fontId="14" fillId="0" borderId="0" xfId="1" applyFont="1"/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/>
    </xf>
    <xf numFmtId="0" fontId="18" fillId="2" borderId="9" xfId="0" applyFont="1" applyFill="1" applyBorder="1" applyAlignment="1">
      <alignment horizontal="center"/>
    </xf>
    <xf numFmtId="0" fontId="16" fillId="11" borderId="1" xfId="2" applyFont="1" applyFill="1" applyBorder="1" applyAlignment="1">
      <alignment horizontal="left" vertical="center" indent="1"/>
    </xf>
    <xf numFmtId="0" fontId="0" fillId="11" borderId="10" xfId="0" applyFill="1" applyBorder="1" applyAlignment="1">
      <alignment horizontal="center"/>
    </xf>
    <xf numFmtId="0" fontId="17" fillId="12" borderId="8" xfId="2" applyFont="1" applyFill="1" applyBorder="1" applyAlignment="1">
      <alignment horizontal="left" vertical="center" indent="1"/>
    </xf>
    <xf numFmtId="0" fontId="18" fillId="12" borderId="9" xfId="0" applyFont="1" applyFill="1" applyBorder="1" applyAlignment="1">
      <alignment horizontal="center"/>
    </xf>
    <xf numFmtId="0" fontId="17" fillId="10" borderId="8" xfId="2" applyFont="1" applyFill="1" applyBorder="1" applyAlignment="1">
      <alignment horizontal="left" vertical="center" indent="1"/>
    </xf>
    <xf numFmtId="0" fontId="18" fillId="10" borderId="11" xfId="0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Normal 2" xfId="1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'[1]Estados-Labs'!$B$2:$B$28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7-45A0-A73D-3B8C6DC61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18</xdr:col>
      <xdr:colOff>200027</xdr:colOff>
      <xdr:row>28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OGEG\OSTENSIVO\COGEG\Infraestrutura%20de%20pesquisa\PNIPE%20por%20estado\ALAGOAS%20%20inventario%20estados%20PNIP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-Labs"/>
      <sheetName val="Alagoas-Labs"/>
      <sheetName val="- ocultar -"/>
    </sheetNames>
    <sheetDataSet>
      <sheetData sheetId="0">
        <row r="1">
          <cell r="B1" t="str">
            <v xml:space="preserve">Quantidade </v>
          </cell>
        </row>
        <row r="2">
          <cell r="A2" t="str">
            <v>Acre (AC)</v>
          </cell>
          <cell r="B2">
            <v>3</v>
          </cell>
        </row>
        <row r="3">
          <cell r="A3" t="str">
            <v>Alagoas (AL)</v>
          </cell>
          <cell r="B3">
            <v>18</v>
          </cell>
        </row>
        <row r="4">
          <cell r="A4" t="str">
            <v>Amapá (AP)</v>
          </cell>
          <cell r="B4">
            <v>6</v>
          </cell>
        </row>
        <row r="5">
          <cell r="A5" t="str">
            <v>Amazonas (AM)</v>
          </cell>
          <cell r="B5">
            <v>43</v>
          </cell>
        </row>
        <row r="6">
          <cell r="A6" t="str">
            <v>Bahia (BA)</v>
          </cell>
          <cell r="B6">
            <v>66</v>
          </cell>
        </row>
        <row r="7">
          <cell r="A7" t="str">
            <v>Ceará (CE)</v>
          </cell>
          <cell r="B7">
            <v>97</v>
          </cell>
        </row>
        <row r="8">
          <cell r="A8" t="str">
            <v>Distrito Federal (DF)</v>
          </cell>
          <cell r="B8">
            <v>106</v>
          </cell>
        </row>
        <row r="9">
          <cell r="A9" t="str">
            <v>Espírito Santo (ES)</v>
          </cell>
          <cell r="B9">
            <v>34</v>
          </cell>
        </row>
        <row r="10">
          <cell r="A10" t="str">
            <v>Goiás (GO)</v>
          </cell>
          <cell r="B10">
            <v>60</v>
          </cell>
        </row>
        <row r="11">
          <cell r="A11" t="str">
            <v>Maranhão (MA)</v>
          </cell>
          <cell r="B11">
            <v>77</v>
          </cell>
        </row>
        <row r="12">
          <cell r="A12" t="str">
            <v>Mato Grosso do Sul (MS)</v>
          </cell>
          <cell r="B12">
            <v>90</v>
          </cell>
        </row>
        <row r="13">
          <cell r="A13" t="str">
            <v>Mato Grosso (MT)</v>
          </cell>
          <cell r="B13">
            <v>87</v>
          </cell>
        </row>
        <row r="14">
          <cell r="A14" t="str">
            <v>Minas Gerais (MG)</v>
          </cell>
          <cell r="B14">
            <v>467</v>
          </cell>
        </row>
        <row r="15">
          <cell r="A15" t="str">
            <v>Pará (PA)</v>
          </cell>
          <cell r="B15">
            <v>35</v>
          </cell>
        </row>
        <row r="16">
          <cell r="A16" t="str">
            <v>Paraíba (PB)</v>
          </cell>
          <cell r="B16">
            <v>43</v>
          </cell>
        </row>
        <row r="17">
          <cell r="A17" t="str">
            <v>Paraná (PR)</v>
          </cell>
          <cell r="B17">
            <v>248</v>
          </cell>
        </row>
        <row r="18">
          <cell r="A18" t="str">
            <v>Pernambuco (PE)</v>
          </cell>
          <cell r="B18">
            <v>87</v>
          </cell>
        </row>
        <row r="19">
          <cell r="A19" t="str">
            <v>Piauí (PI)</v>
          </cell>
          <cell r="B19">
            <v>12</v>
          </cell>
        </row>
        <row r="20">
          <cell r="A20" t="str">
            <v>Rio de Janeiro (RJ)</v>
          </cell>
          <cell r="B20">
            <v>371</v>
          </cell>
        </row>
        <row r="21">
          <cell r="A21" t="str">
            <v>Rio Grande do Norte (RN)</v>
          </cell>
          <cell r="B21">
            <v>71</v>
          </cell>
        </row>
        <row r="22">
          <cell r="A22" t="str">
            <v>Rio Grande do Sul (RS)</v>
          </cell>
          <cell r="B22">
            <v>361</v>
          </cell>
        </row>
        <row r="23">
          <cell r="A23" t="str">
            <v>Rondônia (RO)</v>
          </cell>
          <cell r="B23">
            <v>20</v>
          </cell>
        </row>
        <row r="24">
          <cell r="A24" t="str">
            <v>Roraima (RR)</v>
          </cell>
          <cell r="B24">
            <v>3</v>
          </cell>
        </row>
        <row r="25">
          <cell r="A25" t="str">
            <v>Santa Catarina (SC)</v>
          </cell>
          <cell r="B25">
            <v>234</v>
          </cell>
        </row>
        <row r="26">
          <cell r="A26" t="str">
            <v>São Paulo (SP)</v>
          </cell>
          <cell r="B26">
            <v>729</v>
          </cell>
        </row>
        <row r="27">
          <cell r="A27" t="str">
            <v>Sergipe (SE)</v>
          </cell>
          <cell r="B27">
            <v>17</v>
          </cell>
        </row>
        <row r="28">
          <cell r="A28" t="str">
            <v>Tocantins (TO)</v>
          </cell>
          <cell r="B28">
            <v>18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2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table" Target="../tables/table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>
      <selection activeCell="F33" sqref="F33"/>
    </sheetView>
  </sheetViews>
  <sheetFormatPr defaultRowHeight="15" x14ac:dyDescent="0.25"/>
  <cols>
    <col min="1" max="1" width="26.5703125" bestFit="1" customWidth="1"/>
    <col min="2" max="2" width="16.42578125" bestFit="1" customWidth="1"/>
  </cols>
  <sheetData>
    <row r="1" spans="1:2" ht="16.5" thickBot="1" x14ac:dyDescent="0.3">
      <c r="A1" s="30" t="s">
        <v>588</v>
      </c>
      <c r="B1" s="31" t="s">
        <v>589</v>
      </c>
    </row>
    <row r="2" spans="1:2" ht="16.5" thickBot="1" x14ac:dyDescent="0.3">
      <c r="A2" s="32" t="s">
        <v>590</v>
      </c>
      <c r="B2" s="33">
        <v>3</v>
      </c>
    </row>
    <row r="3" spans="1:2" ht="16.5" thickBot="1" x14ac:dyDescent="0.3">
      <c r="A3" s="32" t="s">
        <v>591</v>
      </c>
      <c r="B3" s="33">
        <v>18</v>
      </c>
    </row>
    <row r="4" spans="1:2" ht="16.5" thickBot="1" x14ac:dyDescent="0.3">
      <c r="A4" s="32" t="s">
        <v>592</v>
      </c>
      <c r="B4" s="33">
        <v>6</v>
      </c>
    </row>
    <row r="5" spans="1:2" ht="16.5" thickBot="1" x14ac:dyDescent="0.3">
      <c r="A5" s="32" t="s">
        <v>593</v>
      </c>
      <c r="B5" s="33">
        <v>43</v>
      </c>
    </row>
    <row r="6" spans="1:2" ht="16.5" thickBot="1" x14ac:dyDescent="0.3">
      <c r="A6" s="32" t="s">
        <v>594</v>
      </c>
      <c r="B6" s="33">
        <v>66</v>
      </c>
    </row>
    <row r="7" spans="1:2" ht="16.5" thickBot="1" x14ac:dyDescent="0.3">
      <c r="A7" s="32" t="s">
        <v>595</v>
      </c>
      <c r="B7" s="33">
        <v>97</v>
      </c>
    </row>
    <row r="8" spans="1:2" ht="16.5" thickBot="1" x14ac:dyDescent="0.3">
      <c r="A8" s="32" t="s">
        <v>596</v>
      </c>
      <c r="B8" s="33">
        <v>106</v>
      </c>
    </row>
    <row r="9" spans="1:2" ht="16.5" thickBot="1" x14ac:dyDescent="0.3">
      <c r="A9" s="32" t="s">
        <v>597</v>
      </c>
      <c r="B9" s="33">
        <v>34</v>
      </c>
    </row>
    <row r="10" spans="1:2" ht="16.5" thickBot="1" x14ac:dyDescent="0.3">
      <c r="A10" s="32" t="s">
        <v>598</v>
      </c>
      <c r="B10" s="33">
        <v>60</v>
      </c>
    </row>
    <row r="11" spans="1:2" ht="16.5" thickBot="1" x14ac:dyDescent="0.3">
      <c r="A11" s="32" t="s">
        <v>599</v>
      </c>
      <c r="B11" s="33">
        <v>77</v>
      </c>
    </row>
    <row r="12" spans="1:2" ht="16.5" thickBot="1" x14ac:dyDescent="0.3">
      <c r="A12" s="32" t="s">
        <v>600</v>
      </c>
      <c r="B12" s="33">
        <v>90</v>
      </c>
    </row>
    <row r="13" spans="1:2" ht="16.5" thickBot="1" x14ac:dyDescent="0.3">
      <c r="A13" s="32" t="s">
        <v>601</v>
      </c>
      <c r="B13" s="33">
        <v>87</v>
      </c>
    </row>
    <row r="14" spans="1:2" ht="16.5" thickBot="1" x14ac:dyDescent="0.3">
      <c r="A14" s="32" t="s">
        <v>602</v>
      </c>
      <c r="B14" s="33">
        <v>467</v>
      </c>
    </row>
    <row r="15" spans="1:2" ht="16.5" thickBot="1" x14ac:dyDescent="0.3">
      <c r="A15" s="32" t="s">
        <v>603</v>
      </c>
      <c r="B15" s="33">
        <v>35</v>
      </c>
    </row>
    <row r="16" spans="1:2" ht="16.5" thickBot="1" x14ac:dyDescent="0.3">
      <c r="A16" s="32" t="s">
        <v>604</v>
      </c>
      <c r="B16" s="33">
        <v>43</v>
      </c>
    </row>
    <row r="17" spans="1:2" ht="16.5" thickBot="1" x14ac:dyDescent="0.3">
      <c r="A17" s="32" t="s">
        <v>605</v>
      </c>
      <c r="B17" s="33">
        <v>248</v>
      </c>
    </row>
    <row r="18" spans="1:2" ht="16.5" thickBot="1" x14ac:dyDescent="0.3">
      <c r="A18" s="32" t="s">
        <v>606</v>
      </c>
      <c r="B18" s="33">
        <v>87</v>
      </c>
    </row>
    <row r="19" spans="1:2" ht="16.5" thickBot="1" x14ac:dyDescent="0.3">
      <c r="A19" s="32" t="s">
        <v>607</v>
      </c>
      <c r="B19" s="33">
        <v>12</v>
      </c>
    </row>
    <row r="20" spans="1:2" ht="16.5" thickBot="1" x14ac:dyDescent="0.3">
      <c r="A20" s="32" t="s">
        <v>608</v>
      </c>
      <c r="B20" s="33">
        <v>371</v>
      </c>
    </row>
    <row r="21" spans="1:2" ht="16.5" thickBot="1" x14ac:dyDescent="0.3">
      <c r="A21" s="32" t="s">
        <v>609</v>
      </c>
      <c r="B21" s="33">
        <v>71</v>
      </c>
    </row>
    <row r="22" spans="1:2" ht="16.5" thickBot="1" x14ac:dyDescent="0.3">
      <c r="A22" s="32" t="s">
        <v>610</v>
      </c>
      <c r="B22" s="33">
        <v>361</v>
      </c>
    </row>
    <row r="23" spans="1:2" ht="16.5" thickBot="1" x14ac:dyDescent="0.3">
      <c r="A23" s="32" t="s">
        <v>611</v>
      </c>
      <c r="B23" s="33">
        <v>20</v>
      </c>
    </row>
    <row r="24" spans="1:2" ht="16.5" thickBot="1" x14ac:dyDescent="0.3">
      <c r="A24" s="32" t="s">
        <v>612</v>
      </c>
      <c r="B24" s="33">
        <v>3</v>
      </c>
    </row>
    <row r="25" spans="1:2" ht="16.5" thickBot="1" x14ac:dyDescent="0.3">
      <c r="A25" s="32" t="s">
        <v>613</v>
      </c>
      <c r="B25" s="33">
        <v>234</v>
      </c>
    </row>
    <row r="26" spans="1:2" ht="16.5" thickBot="1" x14ac:dyDescent="0.3">
      <c r="A26" s="32" t="s">
        <v>614</v>
      </c>
      <c r="B26" s="33">
        <v>729</v>
      </c>
    </row>
    <row r="27" spans="1:2" ht="16.5" thickBot="1" x14ac:dyDescent="0.3">
      <c r="A27" s="32" t="s">
        <v>615</v>
      </c>
      <c r="B27" s="33">
        <v>17</v>
      </c>
    </row>
    <row r="28" spans="1:2" ht="16.5" thickBot="1" x14ac:dyDescent="0.3">
      <c r="A28" s="32" t="s">
        <v>616</v>
      </c>
      <c r="B28" s="33">
        <v>18</v>
      </c>
    </row>
    <row r="29" spans="1:2" ht="15.75" x14ac:dyDescent="0.25">
      <c r="A29" s="34" t="s">
        <v>617</v>
      </c>
      <c r="B29" s="35">
        <f>SUM(B2:B28)</f>
        <v>3403</v>
      </c>
    </row>
    <row r="30" spans="1:2" ht="15.75" x14ac:dyDescent="0.25">
      <c r="A30" s="36" t="s">
        <v>618</v>
      </c>
      <c r="B30" s="37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drawing r:id="rId28"/>
  <tableParts count="1">
    <tablePart r:id="rId2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8"/>
  <sheetViews>
    <sheetView zoomScaleNormal="100" workbookViewId="0">
      <selection activeCell="D445" sqref="D445"/>
    </sheetView>
  </sheetViews>
  <sheetFormatPr defaultColWidth="8.85546875" defaultRowHeight="15.75" x14ac:dyDescent="0.25"/>
  <cols>
    <col min="1" max="1" width="30.42578125" customWidth="1"/>
    <col min="2" max="2" width="64.42578125" style="7" customWidth="1"/>
    <col min="3" max="3" width="36.140625" customWidth="1"/>
    <col min="4" max="4" width="57.28515625" style="6" customWidth="1"/>
    <col min="5" max="5" width="41" customWidth="1"/>
    <col min="6" max="6" width="0" hidden="1" customWidth="1"/>
    <col min="7" max="7" width="34.28515625" bestFit="1" customWidth="1"/>
  </cols>
  <sheetData>
    <row r="1" spans="1:7" ht="17.25" thickBot="1" x14ac:dyDescent="0.3">
      <c r="A1" s="2" t="s">
        <v>0</v>
      </c>
      <c r="B1" s="5" t="s">
        <v>1</v>
      </c>
      <c r="C1" s="2" t="s">
        <v>2</v>
      </c>
      <c r="D1" s="24" t="s">
        <v>3</v>
      </c>
      <c r="E1" s="25" t="s">
        <v>492</v>
      </c>
      <c r="F1" s="26" t="s">
        <v>580</v>
      </c>
      <c r="G1" s="27" t="s">
        <v>491</v>
      </c>
    </row>
    <row r="2" spans="1:7" ht="32.25" thickBot="1" x14ac:dyDescent="0.3">
      <c r="A2" s="3" t="s">
        <v>86</v>
      </c>
      <c r="B2" s="4" t="s">
        <v>87</v>
      </c>
      <c r="C2" s="3" t="s">
        <v>88</v>
      </c>
      <c r="D2" s="28" t="s">
        <v>89</v>
      </c>
      <c r="E2" s="28" t="s">
        <v>512</v>
      </c>
      <c r="F2" s="28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Biológicas</v>
      </c>
      <c r="G2" s="28" t="s">
        <v>13</v>
      </c>
    </row>
    <row r="3" spans="1:7" ht="31.5" x14ac:dyDescent="0.25">
      <c r="A3" s="39" t="s">
        <v>90</v>
      </c>
      <c r="B3" s="41" t="s">
        <v>91</v>
      </c>
      <c r="C3" s="39" t="s">
        <v>92</v>
      </c>
      <c r="D3" s="29" t="s">
        <v>93</v>
      </c>
      <c r="E3" s="29" t="s">
        <v>567</v>
      </c>
      <c r="F3" s="29" t="str">
        <f t="shared" ref="F3:F66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Biológicas</v>
      </c>
      <c r="G3" s="29" t="s">
        <v>13</v>
      </c>
    </row>
    <row r="4" spans="1:7" ht="31.5" x14ac:dyDescent="0.25">
      <c r="A4" s="43"/>
      <c r="B4" s="44"/>
      <c r="C4" s="43"/>
      <c r="D4" s="22" t="s">
        <v>41</v>
      </c>
      <c r="E4" s="22" t="s">
        <v>570</v>
      </c>
      <c r="F4" s="22" t="str">
        <f t="shared" si="0"/>
        <v>Engenharias</v>
      </c>
      <c r="G4" s="22" t="s">
        <v>71</v>
      </c>
    </row>
    <row r="5" spans="1:7" ht="32.25" thickBot="1" x14ac:dyDescent="0.3">
      <c r="A5" s="43"/>
      <c r="B5" s="44"/>
      <c r="C5" s="43"/>
      <c r="D5" s="23" t="s">
        <v>94</v>
      </c>
      <c r="E5" s="23" t="s">
        <v>570</v>
      </c>
      <c r="F5" s="23" t="str">
        <f t="shared" si="0"/>
        <v>Engenharias</v>
      </c>
      <c r="G5" s="23" t="s">
        <v>71</v>
      </c>
    </row>
    <row r="6" spans="1:7" ht="15" customHeight="1" x14ac:dyDescent="0.25">
      <c r="A6" s="39" t="s">
        <v>95</v>
      </c>
      <c r="B6" s="41" t="s">
        <v>96</v>
      </c>
      <c r="C6" s="39" t="s">
        <v>97</v>
      </c>
      <c r="D6" s="29" t="s">
        <v>98</v>
      </c>
      <c r="E6" s="29" t="s">
        <v>547</v>
      </c>
      <c r="F6" s="29" t="str">
        <f t="shared" si="0"/>
        <v>Agrárias</v>
      </c>
      <c r="G6" s="29" t="s">
        <v>5</v>
      </c>
    </row>
    <row r="7" spans="1:7" ht="15" customHeight="1" x14ac:dyDescent="0.25">
      <c r="A7" s="43"/>
      <c r="B7" s="44"/>
      <c r="C7" s="43"/>
      <c r="D7" s="22" t="s">
        <v>26</v>
      </c>
      <c r="E7" s="22" t="s">
        <v>543</v>
      </c>
      <c r="F7" s="22" t="str">
        <f t="shared" si="0"/>
        <v>Exatas</v>
      </c>
      <c r="G7" s="22" t="s">
        <v>6</v>
      </c>
    </row>
    <row r="8" spans="1:7" ht="15.75" customHeight="1" x14ac:dyDescent="0.25">
      <c r="A8" s="43"/>
      <c r="B8" s="44"/>
      <c r="C8" s="43"/>
      <c r="D8" s="22" t="s">
        <v>99</v>
      </c>
      <c r="E8" s="22" t="s">
        <v>547</v>
      </c>
      <c r="F8" s="22" t="str">
        <f t="shared" si="0"/>
        <v>Agrárias</v>
      </c>
      <c r="G8" s="22" t="s">
        <v>5</v>
      </c>
    </row>
    <row r="9" spans="1:7" ht="15" customHeight="1" x14ac:dyDescent="0.25">
      <c r="A9" s="43"/>
      <c r="B9" s="44"/>
      <c r="C9" s="43"/>
      <c r="D9" s="22" t="s">
        <v>65</v>
      </c>
      <c r="E9" s="22" t="s">
        <v>536</v>
      </c>
      <c r="F9" s="22" t="str">
        <f t="shared" si="0"/>
        <v>Exatas</v>
      </c>
      <c r="G9" s="22" t="s">
        <v>6</v>
      </c>
    </row>
    <row r="10" spans="1:7" ht="15" customHeight="1" x14ac:dyDescent="0.25">
      <c r="A10" s="43"/>
      <c r="B10" s="44"/>
      <c r="C10" s="43"/>
      <c r="D10" s="22" t="s">
        <v>100</v>
      </c>
      <c r="E10" s="22" t="s">
        <v>546</v>
      </c>
      <c r="F10" s="22" t="str">
        <f t="shared" si="0"/>
        <v>Engenharias</v>
      </c>
      <c r="G10" s="22" t="s">
        <v>71</v>
      </c>
    </row>
    <row r="11" spans="1:7" ht="15" customHeight="1" thickBot="1" x14ac:dyDescent="0.3">
      <c r="A11" s="43"/>
      <c r="B11" s="44"/>
      <c r="C11" s="43"/>
      <c r="D11" s="23" t="s">
        <v>101</v>
      </c>
      <c r="E11" s="23" t="s">
        <v>520</v>
      </c>
      <c r="F11" s="23" t="str">
        <f t="shared" si="0"/>
        <v>Biológicas</v>
      </c>
      <c r="G11" s="23" t="s">
        <v>13</v>
      </c>
    </row>
    <row r="12" spans="1:7" ht="32.25" thickBot="1" x14ac:dyDescent="0.3">
      <c r="A12" s="3" t="s">
        <v>102</v>
      </c>
      <c r="B12" s="4" t="s">
        <v>103</v>
      </c>
      <c r="C12" s="3" t="s">
        <v>104</v>
      </c>
      <c r="D12" s="21" t="s">
        <v>54</v>
      </c>
      <c r="E12" s="21" t="s">
        <v>576</v>
      </c>
      <c r="F12" s="21" t="str">
        <f t="shared" si="0"/>
        <v>Humanas</v>
      </c>
      <c r="G12" s="21" t="s">
        <v>490</v>
      </c>
    </row>
    <row r="13" spans="1:7" ht="15" customHeight="1" x14ac:dyDescent="0.25">
      <c r="A13" s="39" t="s">
        <v>105</v>
      </c>
      <c r="B13" s="41" t="s">
        <v>91</v>
      </c>
      <c r="C13" s="39" t="s">
        <v>92</v>
      </c>
      <c r="D13" s="29" t="s">
        <v>25</v>
      </c>
      <c r="E13" s="29" t="s">
        <v>562</v>
      </c>
      <c r="F13" s="29" t="str">
        <f t="shared" si="0"/>
        <v>Biológicas</v>
      </c>
      <c r="G13" s="29" t="s">
        <v>13</v>
      </c>
    </row>
    <row r="14" spans="1:7" ht="15" customHeight="1" x14ac:dyDescent="0.25">
      <c r="A14" s="43"/>
      <c r="B14" s="44"/>
      <c r="C14" s="43"/>
      <c r="D14" s="22" t="s">
        <v>33</v>
      </c>
      <c r="E14" s="22" t="s">
        <v>533</v>
      </c>
      <c r="F14" s="22" t="str">
        <f t="shared" si="0"/>
        <v>Agrárias</v>
      </c>
      <c r="G14" s="22" t="s">
        <v>5</v>
      </c>
    </row>
    <row r="15" spans="1:7" ht="15" customHeight="1" x14ac:dyDescent="0.25">
      <c r="A15" s="43"/>
      <c r="B15" s="44"/>
      <c r="C15" s="43"/>
      <c r="D15" s="22" t="s">
        <v>106</v>
      </c>
      <c r="E15" s="22" t="s">
        <v>497</v>
      </c>
      <c r="F15" s="22" t="str">
        <f t="shared" si="0"/>
        <v>Saúde</v>
      </c>
      <c r="G15" s="22" t="s">
        <v>12</v>
      </c>
    </row>
    <row r="16" spans="1:7" ht="15" customHeight="1" x14ac:dyDescent="0.25">
      <c r="A16" s="43"/>
      <c r="B16" s="44"/>
      <c r="C16" s="43"/>
      <c r="D16" s="22" t="s">
        <v>107</v>
      </c>
      <c r="E16" s="22" t="s">
        <v>546</v>
      </c>
      <c r="F16" s="22" t="str">
        <f t="shared" si="0"/>
        <v>Engenharias</v>
      </c>
      <c r="G16" s="22" t="s">
        <v>71</v>
      </c>
    </row>
    <row r="17" spans="1:7" ht="15" customHeight="1" x14ac:dyDescent="0.25">
      <c r="A17" s="43"/>
      <c r="B17" s="44"/>
      <c r="C17" s="43"/>
      <c r="D17" s="22" t="s">
        <v>108</v>
      </c>
      <c r="E17" s="22" t="s">
        <v>520</v>
      </c>
      <c r="F17" s="22" t="str">
        <f t="shared" si="0"/>
        <v>Biológicas</v>
      </c>
      <c r="G17" s="22" t="s">
        <v>13</v>
      </c>
    </row>
    <row r="18" spans="1:7" ht="15.75" customHeight="1" x14ac:dyDescent="0.25">
      <c r="A18" s="43"/>
      <c r="B18" s="44"/>
      <c r="C18" s="43"/>
      <c r="D18" s="22" t="s">
        <v>59</v>
      </c>
      <c r="E18" s="22" t="s">
        <v>497</v>
      </c>
      <c r="F18" s="22" t="str">
        <f t="shared" si="0"/>
        <v>Saúde</v>
      </c>
      <c r="G18" s="22" t="s">
        <v>12</v>
      </c>
    </row>
    <row r="19" spans="1:7" ht="15" customHeight="1" x14ac:dyDescent="0.25">
      <c r="A19" s="43"/>
      <c r="B19" s="44"/>
      <c r="C19" s="43"/>
      <c r="D19" s="22" t="s">
        <v>36</v>
      </c>
      <c r="E19" s="22" t="s">
        <v>520</v>
      </c>
      <c r="F19" s="22" t="str">
        <f t="shared" si="0"/>
        <v>Biológicas</v>
      </c>
      <c r="G19" s="22" t="s">
        <v>13</v>
      </c>
    </row>
    <row r="20" spans="1:7" ht="15" customHeight="1" x14ac:dyDescent="0.25">
      <c r="A20" s="43"/>
      <c r="B20" s="44"/>
      <c r="C20" s="43"/>
      <c r="D20" s="22" t="s">
        <v>12</v>
      </c>
      <c r="E20" s="22" t="s">
        <v>574</v>
      </c>
      <c r="F20" s="22" t="str">
        <f t="shared" si="0"/>
        <v>Saúde</v>
      </c>
      <c r="G20" s="22" t="s">
        <v>12</v>
      </c>
    </row>
    <row r="21" spans="1:7" ht="15" customHeight="1" x14ac:dyDescent="0.25">
      <c r="A21" s="43"/>
      <c r="B21" s="44"/>
      <c r="C21" s="43"/>
      <c r="D21" s="22" t="s">
        <v>57</v>
      </c>
      <c r="E21" s="22" t="s">
        <v>497</v>
      </c>
      <c r="F21" s="22" t="str">
        <f t="shared" si="0"/>
        <v>Saúde</v>
      </c>
      <c r="G21" s="22" t="s">
        <v>12</v>
      </c>
    </row>
    <row r="22" spans="1:7" ht="15" customHeight="1" x14ac:dyDescent="0.25">
      <c r="A22" s="43"/>
      <c r="B22" s="44"/>
      <c r="C22" s="43"/>
      <c r="D22" s="22" t="s">
        <v>13</v>
      </c>
      <c r="E22" s="22" t="s">
        <v>573</v>
      </c>
      <c r="F22" s="22" t="str">
        <f t="shared" si="0"/>
        <v>Biológicas</v>
      </c>
      <c r="G22" s="22" t="s">
        <v>13</v>
      </c>
    </row>
    <row r="23" spans="1:7" ht="15" customHeight="1" x14ac:dyDescent="0.25">
      <c r="A23" s="43"/>
      <c r="B23" s="44"/>
      <c r="C23" s="43"/>
      <c r="D23" s="22" t="s">
        <v>17</v>
      </c>
      <c r="E23" s="22" t="s">
        <v>554</v>
      </c>
      <c r="F23" s="22" t="str">
        <f t="shared" si="0"/>
        <v>Biológicas</v>
      </c>
      <c r="G23" s="22" t="s">
        <v>13</v>
      </c>
    </row>
    <row r="24" spans="1:7" ht="15" customHeight="1" thickBot="1" x14ac:dyDescent="0.3">
      <c r="A24" s="43"/>
      <c r="B24" s="44"/>
      <c r="C24" s="43"/>
      <c r="D24" s="23" t="s">
        <v>35</v>
      </c>
      <c r="E24" s="23" t="s">
        <v>547</v>
      </c>
      <c r="F24" s="23" t="str">
        <f t="shared" si="0"/>
        <v>Agrárias</v>
      </c>
      <c r="G24" s="23" t="s">
        <v>5</v>
      </c>
    </row>
    <row r="25" spans="1:7" ht="31.5" x14ac:dyDescent="0.25">
      <c r="A25" s="39" t="s">
        <v>109</v>
      </c>
      <c r="B25" s="41" t="s">
        <v>110</v>
      </c>
      <c r="C25" s="39" t="s">
        <v>92</v>
      </c>
      <c r="D25" s="29" t="s">
        <v>111</v>
      </c>
      <c r="E25" s="29" t="s">
        <v>568</v>
      </c>
      <c r="F25" s="29" t="str">
        <f t="shared" si="0"/>
        <v>Engenharias</v>
      </c>
      <c r="G25" s="29" t="s">
        <v>71</v>
      </c>
    </row>
    <row r="26" spans="1:7" x14ac:dyDescent="0.25">
      <c r="A26" s="43"/>
      <c r="B26" s="44"/>
      <c r="C26" s="43"/>
      <c r="D26" s="22" t="s">
        <v>112</v>
      </c>
      <c r="E26" s="22" t="s">
        <v>529</v>
      </c>
      <c r="F26" s="22" t="str">
        <f t="shared" si="0"/>
        <v>Exatas</v>
      </c>
      <c r="G26" s="22" t="s">
        <v>6</v>
      </c>
    </row>
    <row r="27" spans="1:7" x14ac:dyDescent="0.25">
      <c r="A27" s="43"/>
      <c r="B27" s="44"/>
      <c r="C27" s="43"/>
      <c r="D27" s="22" t="s">
        <v>113</v>
      </c>
      <c r="E27" s="22" t="s">
        <v>514</v>
      </c>
      <c r="F27" s="22" t="str">
        <f t="shared" si="0"/>
        <v>Exatas</v>
      </c>
      <c r="G27" s="22" t="s">
        <v>6</v>
      </c>
    </row>
    <row r="28" spans="1:7" ht="31.5" x14ac:dyDescent="0.25">
      <c r="A28" s="43"/>
      <c r="B28" s="44"/>
      <c r="C28" s="43"/>
      <c r="D28" s="22" t="s">
        <v>114</v>
      </c>
      <c r="E28" s="22" t="s">
        <v>553</v>
      </c>
      <c r="F28" s="22" t="str">
        <f t="shared" si="0"/>
        <v>Engenharias</v>
      </c>
      <c r="G28" s="22" t="s">
        <v>71</v>
      </c>
    </row>
    <row r="29" spans="1:7" ht="31.5" x14ac:dyDescent="0.25">
      <c r="A29" s="43"/>
      <c r="B29" s="44"/>
      <c r="C29" s="43"/>
      <c r="D29" s="22" t="s">
        <v>115</v>
      </c>
      <c r="E29" s="22" t="s">
        <v>525</v>
      </c>
      <c r="F29" s="22" t="str">
        <f t="shared" si="0"/>
        <v>Engenharias</v>
      </c>
      <c r="G29" s="22" t="s">
        <v>71</v>
      </c>
    </row>
    <row r="30" spans="1:7" ht="16.5" thickBot="1" x14ac:dyDescent="0.3">
      <c r="A30" s="43"/>
      <c r="B30" s="44"/>
      <c r="C30" s="43"/>
      <c r="D30" s="23" t="s">
        <v>116</v>
      </c>
      <c r="E30" s="23" t="s">
        <v>511</v>
      </c>
      <c r="F30" s="23" t="str">
        <f t="shared" si="0"/>
        <v>Agrárias</v>
      </c>
      <c r="G30" s="23" t="s">
        <v>5</v>
      </c>
    </row>
    <row r="31" spans="1:7" x14ac:dyDescent="0.25">
      <c r="A31" s="39" t="s">
        <v>117</v>
      </c>
      <c r="B31" s="41" t="s">
        <v>91</v>
      </c>
      <c r="C31" s="39" t="s">
        <v>92</v>
      </c>
      <c r="D31" s="29" t="s">
        <v>42</v>
      </c>
      <c r="E31" s="29" t="s">
        <v>514</v>
      </c>
      <c r="F31" s="29" t="str">
        <f t="shared" si="0"/>
        <v>Exatas</v>
      </c>
      <c r="G31" s="29" t="s">
        <v>6</v>
      </c>
    </row>
    <row r="32" spans="1:7" ht="31.5" x14ac:dyDescent="0.25">
      <c r="A32" s="43"/>
      <c r="B32" s="44"/>
      <c r="C32" s="43"/>
      <c r="D32" s="22" t="s">
        <v>62</v>
      </c>
      <c r="E32" s="22" t="s">
        <v>571</v>
      </c>
      <c r="F32" s="22" t="str">
        <f t="shared" si="0"/>
        <v>Engenharias</v>
      </c>
      <c r="G32" s="22" t="s">
        <v>71</v>
      </c>
    </row>
    <row r="33" spans="1:7" ht="31.5" x14ac:dyDescent="0.25">
      <c r="A33" s="43"/>
      <c r="B33" s="44"/>
      <c r="C33" s="43"/>
      <c r="D33" s="22" t="s">
        <v>118</v>
      </c>
      <c r="E33" s="22" t="s">
        <v>571</v>
      </c>
      <c r="F33" s="22" t="str">
        <f t="shared" si="0"/>
        <v>Engenharias</v>
      </c>
      <c r="G33" s="22" t="s">
        <v>71</v>
      </c>
    </row>
    <row r="34" spans="1:7" ht="16.5" thickBot="1" x14ac:dyDescent="0.3">
      <c r="A34" s="43"/>
      <c r="B34" s="44"/>
      <c r="C34" s="43"/>
      <c r="D34" s="23" t="s">
        <v>119</v>
      </c>
      <c r="E34" s="23"/>
      <c r="F34" s="23" t="b">
        <f t="shared" si="0"/>
        <v>0</v>
      </c>
      <c r="G34" s="23"/>
    </row>
    <row r="35" spans="1:7" ht="31.5" x14ac:dyDescent="0.25">
      <c r="A35" s="39" t="s">
        <v>120</v>
      </c>
      <c r="B35" s="41" t="s">
        <v>91</v>
      </c>
      <c r="C35" s="39" t="s">
        <v>92</v>
      </c>
      <c r="D35" s="29" t="s">
        <v>121</v>
      </c>
      <c r="E35" s="29" t="s">
        <v>541</v>
      </c>
      <c r="F35" s="29" t="str">
        <f t="shared" si="0"/>
        <v>Biológicas</v>
      </c>
      <c r="G35" s="29" t="s">
        <v>13</v>
      </c>
    </row>
    <row r="36" spans="1:7" ht="31.5" x14ac:dyDescent="0.25">
      <c r="A36" s="43"/>
      <c r="B36" s="44"/>
      <c r="C36" s="43"/>
      <c r="D36" s="22" t="s">
        <v>581</v>
      </c>
      <c r="E36" s="22" t="s">
        <v>504</v>
      </c>
      <c r="F36" s="22" t="str">
        <f t="shared" si="0"/>
        <v>Biológicas</v>
      </c>
      <c r="G36" s="22" t="s">
        <v>13</v>
      </c>
    </row>
    <row r="37" spans="1:7" ht="31.5" x14ac:dyDescent="0.25">
      <c r="A37" s="43"/>
      <c r="B37" s="44"/>
      <c r="C37" s="43"/>
      <c r="D37" s="22" t="s">
        <v>122</v>
      </c>
      <c r="E37" s="22" t="s">
        <v>567</v>
      </c>
      <c r="F37" s="22" t="str">
        <f t="shared" si="0"/>
        <v>Biológicas</v>
      </c>
      <c r="G37" s="22" t="s">
        <v>13</v>
      </c>
    </row>
    <row r="38" spans="1:7" ht="31.5" x14ac:dyDescent="0.25">
      <c r="A38" s="43"/>
      <c r="B38" s="44"/>
      <c r="C38" s="43"/>
      <c r="D38" s="22" t="s">
        <v>123</v>
      </c>
      <c r="E38" s="22" t="s">
        <v>541</v>
      </c>
      <c r="F38" s="22" t="str">
        <f t="shared" si="0"/>
        <v>Biológicas</v>
      </c>
      <c r="G38" s="22" t="s">
        <v>13</v>
      </c>
    </row>
    <row r="39" spans="1:7" ht="16.5" thickBot="1" x14ac:dyDescent="0.3">
      <c r="A39" s="43"/>
      <c r="B39" s="44"/>
      <c r="C39" s="43"/>
      <c r="D39" s="23" t="s">
        <v>124</v>
      </c>
      <c r="E39" s="23" t="s">
        <v>536</v>
      </c>
      <c r="F39" s="23" t="str">
        <f t="shared" si="0"/>
        <v>Exatas</v>
      </c>
      <c r="G39" s="23" t="s">
        <v>6</v>
      </c>
    </row>
    <row r="40" spans="1:7" ht="31.5" x14ac:dyDescent="0.25">
      <c r="A40" s="39" t="s">
        <v>125</v>
      </c>
      <c r="B40" s="41" t="s">
        <v>91</v>
      </c>
      <c r="C40" s="39" t="s">
        <v>92</v>
      </c>
      <c r="D40" s="29" t="s">
        <v>126</v>
      </c>
      <c r="E40" s="29" t="s">
        <v>554</v>
      </c>
      <c r="F40" s="29" t="str">
        <f t="shared" si="0"/>
        <v>Biológicas</v>
      </c>
      <c r="G40" s="29" t="s">
        <v>13</v>
      </c>
    </row>
    <row r="41" spans="1:7" ht="31.5" x14ac:dyDescent="0.25">
      <c r="A41" s="43"/>
      <c r="B41" s="44"/>
      <c r="C41" s="43"/>
      <c r="D41" s="22" t="s">
        <v>127</v>
      </c>
      <c r="E41" s="22" t="s">
        <v>562</v>
      </c>
      <c r="F41" s="22" t="str">
        <f t="shared" si="0"/>
        <v>Biológicas</v>
      </c>
      <c r="G41" s="22" t="s">
        <v>13</v>
      </c>
    </row>
    <row r="42" spans="1:7" ht="31.5" x14ac:dyDescent="0.25">
      <c r="A42" s="43"/>
      <c r="B42" s="44"/>
      <c r="C42" s="43"/>
      <c r="D42" s="22" t="s">
        <v>128</v>
      </c>
      <c r="E42" s="22" t="s">
        <v>554</v>
      </c>
      <c r="F42" s="22" t="str">
        <f t="shared" si="0"/>
        <v>Biológicas</v>
      </c>
      <c r="G42" s="22" t="s">
        <v>13</v>
      </c>
    </row>
    <row r="43" spans="1:7" ht="31.5" x14ac:dyDescent="0.25">
      <c r="A43" s="43"/>
      <c r="B43" s="44"/>
      <c r="C43" s="43"/>
      <c r="D43" s="22" t="s">
        <v>129</v>
      </c>
      <c r="E43" s="22" t="s">
        <v>554</v>
      </c>
      <c r="F43" s="22" t="str">
        <f t="shared" si="0"/>
        <v>Biológicas</v>
      </c>
      <c r="G43" s="22" t="s">
        <v>13</v>
      </c>
    </row>
    <row r="44" spans="1:7" ht="32.25" thickBot="1" x14ac:dyDescent="0.3">
      <c r="A44" s="43"/>
      <c r="B44" s="44"/>
      <c r="C44" s="43"/>
      <c r="D44" s="23" t="s">
        <v>130</v>
      </c>
      <c r="E44" s="23" t="s">
        <v>554</v>
      </c>
      <c r="F44" s="23" t="str">
        <f t="shared" si="0"/>
        <v>Biológicas</v>
      </c>
      <c r="G44" s="23" t="s">
        <v>13</v>
      </c>
    </row>
    <row r="45" spans="1:7" x14ac:dyDescent="0.25">
      <c r="A45" s="39" t="s">
        <v>131</v>
      </c>
      <c r="B45" s="41" t="s">
        <v>132</v>
      </c>
      <c r="C45" s="39" t="s">
        <v>133</v>
      </c>
      <c r="D45" s="22" t="s">
        <v>582</v>
      </c>
      <c r="E45" s="22" t="s">
        <v>535</v>
      </c>
      <c r="F45" s="22" t="str">
        <f t="shared" si="0"/>
        <v>Saúde</v>
      </c>
      <c r="G45" s="22" t="s">
        <v>12</v>
      </c>
    </row>
    <row r="46" spans="1:7" x14ac:dyDescent="0.25">
      <c r="A46" s="43"/>
      <c r="B46" s="44"/>
      <c r="C46" s="43"/>
      <c r="D46" s="22" t="s">
        <v>134</v>
      </c>
      <c r="E46" s="22" t="s">
        <v>535</v>
      </c>
      <c r="F46" s="22" t="str">
        <f t="shared" si="0"/>
        <v>Saúde</v>
      </c>
      <c r="G46" s="22" t="s">
        <v>12</v>
      </c>
    </row>
    <row r="47" spans="1:7" x14ac:dyDescent="0.25">
      <c r="A47" s="43"/>
      <c r="B47" s="44"/>
      <c r="C47" s="43"/>
      <c r="D47" s="22" t="s">
        <v>135</v>
      </c>
      <c r="E47" s="22" t="s">
        <v>535</v>
      </c>
      <c r="F47" s="22" t="str">
        <f t="shared" si="0"/>
        <v>Saúde</v>
      </c>
      <c r="G47" s="22" t="s">
        <v>12</v>
      </c>
    </row>
    <row r="48" spans="1:7" ht="16.5" thickBot="1" x14ac:dyDescent="0.3">
      <c r="A48" s="43"/>
      <c r="B48" s="44"/>
      <c r="C48" s="43"/>
      <c r="D48" s="22" t="s">
        <v>583</v>
      </c>
      <c r="E48" s="22" t="s">
        <v>497</v>
      </c>
      <c r="F48" s="22" t="str">
        <f t="shared" si="0"/>
        <v>Saúde</v>
      </c>
      <c r="G48" s="22" t="s">
        <v>12</v>
      </c>
    </row>
    <row r="49" spans="1:7" ht="31.5" x14ac:dyDescent="0.25">
      <c r="A49" s="39" t="s">
        <v>136</v>
      </c>
      <c r="B49" s="41" t="s">
        <v>110</v>
      </c>
      <c r="C49" s="39" t="s">
        <v>137</v>
      </c>
      <c r="D49" s="29" t="s">
        <v>138</v>
      </c>
      <c r="E49" s="29" t="s">
        <v>539</v>
      </c>
      <c r="F49" s="29" t="str">
        <f t="shared" si="0"/>
        <v>Engenharias</v>
      </c>
      <c r="G49" s="29" t="s">
        <v>71</v>
      </c>
    </row>
    <row r="50" spans="1:7" ht="15" customHeight="1" x14ac:dyDescent="0.25">
      <c r="A50" s="43"/>
      <c r="B50" s="44"/>
      <c r="C50" s="43"/>
      <c r="D50" s="22" t="s">
        <v>139</v>
      </c>
      <c r="E50" s="22" t="s">
        <v>501</v>
      </c>
      <c r="F50" s="22" t="str">
        <f t="shared" si="0"/>
        <v>Engenharias</v>
      </c>
      <c r="G50" s="22" t="s">
        <v>71</v>
      </c>
    </row>
    <row r="51" spans="1:7" ht="31.5" x14ac:dyDescent="0.25">
      <c r="A51" s="43"/>
      <c r="B51" s="44"/>
      <c r="C51" s="43"/>
      <c r="D51" s="22" t="s">
        <v>151</v>
      </c>
      <c r="E51" s="22" t="s">
        <v>501</v>
      </c>
      <c r="F51" s="22" t="str">
        <f t="shared" si="0"/>
        <v>Engenharias</v>
      </c>
      <c r="G51" s="22" t="s">
        <v>71</v>
      </c>
    </row>
    <row r="52" spans="1:7" ht="15" customHeight="1" x14ac:dyDescent="0.25">
      <c r="A52" s="43"/>
      <c r="B52" s="44"/>
      <c r="C52" s="43"/>
      <c r="D52" s="22" t="s">
        <v>140</v>
      </c>
      <c r="E52" s="22" t="s">
        <v>501</v>
      </c>
      <c r="F52" s="22" t="str">
        <f t="shared" si="0"/>
        <v>Engenharias</v>
      </c>
      <c r="G52" s="22" t="s">
        <v>71</v>
      </c>
    </row>
    <row r="53" spans="1:7" ht="15" customHeight="1" x14ac:dyDescent="0.25">
      <c r="A53" s="43"/>
      <c r="B53" s="44"/>
      <c r="C53" s="43"/>
      <c r="D53" s="22" t="s">
        <v>141</v>
      </c>
      <c r="E53" s="22" t="s">
        <v>501</v>
      </c>
      <c r="F53" s="22" t="str">
        <f t="shared" si="0"/>
        <v>Engenharias</v>
      </c>
      <c r="G53" s="22" t="s">
        <v>71</v>
      </c>
    </row>
    <row r="54" spans="1:7" ht="15" customHeight="1" x14ac:dyDescent="0.25">
      <c r="A54" s="43"/>
      <c r="B54" s="44"/>
      <c r="C54" s="43"/>
      <c r="D54" s="22" t="s">
        <v>142</v>
      </c>
      <c r="E54" s="22" t="s">
        <v>501</v>
      </c>
      <c r="F54" s="22" t="str">
        <f t="shared" si="0"/>
        <v>Engenharias</v>
      </c>
      <c r="G54" s="22" t="s">
        <v>71</v>
      </c>
    </row>
    <row r="55" spans="1:7" ht="31.5" x14ac:dyDescent="0.25">
      <c r="A55" s="43"/>
      <c r="B55" s="44"/>
      <c r="C55" s="43"/>
      <c r="D55" s="22" t="s">
        <v>143</v>
      </c>
      <c r="E55" s="22" t="s">
        <v>501</v>
      </c>
      <c r="F55" s="22" t="str">
        <f t="shared" si="0"/>
        <v>Engenharias</v>
      </c>
      <c r="G55" s="22" t="s">
        <v>71</v>
      </c>
    </row>
    <row r="56" spans="1:7" ht="15" customHeight="1" x14ac:dyDescent="0.25">
      <c r="A56" s="43"/>
      <c r="B56" s="44"/>
      <c r="C56" s="43"/>
      <c r="D56" s="22" t="s">
        <v>144</v>
      </c>
      <c r="E56" s="22" t="s">
        <v>501</v>
      </c>
      <c r="F56" s="22" t="str">
        <f t="shared" si="0"/>
        <v>Engenharias</v>
      </c>
      <c r="G56" s="22" t="s">
        <v>71</v>
      </c>
    </row>
    <row r="57" spans="1:7" ht="31.5" x14ac:dyDescent="0.25">
      <c r="A57" s="43"/>
      <c r="B57" s="44"/>
      <c r="C57" s="43"/>
      <c r="D57" s="22" t="s">
        <v>145</v>
      </c>
      <c r="E57" s="22" t="s">
        <v>501</v>
      </c>
      <c r="F57" s="22" t="str">
        <f t="shared" si="0"/>
        <v>Engenharias</v>
      </c>
      <c r="G57" s="22" t="s">
        <v>71</v>
      </c>
    </row>
    <row r="58" spans="1:7" ht="15" customHeight="1" x14ac:dyDescent="0.25">
      <c r="A58" s="43"/>
      <c r="B58" s="44"/>
      <c r="C58" s="43"/>
      <c r="D58" s="22" t="s">
        <v>146</v>
      </c>
      <c r="E58" s="22" t="s">
        <v>517</v>
      </c>
      <c r="F58" s="22" t="str">
        <f t="shared" si="0"/>
        <v>Engenharias</v>
      </c>
      <c r="G58" s="22" t="s">
        <v>71</v>
      </c>
    </row>
    <row r="59" spans="1:7" ht="31.5" x14ac:dyDescent="0.25">
      <c r="A59" s="43"/>
      <c r="B59" s="44"/>
      <c r="C59" s="43"/>
      <c r="D59" s="22" t="s">
        <v>147</v>
      </c>
      <c r="E59" s="22" t="s">
        <v>501</v>
      </c>
      <c r="F59" s="22" t="str">
        <f t="shared" si="0"/>
        <v>Engenharias</v>
      </c>
      <c r="G59" s="22" t="s">
        <v>71</v>
      </c>
    </row>
    <row r="60" spans="1:7" ht="15.75" customHeight="1" x14ac:dyDescent="0.25">
      <c r="A60" s="43"/>
      <c r="B60" s="44"/>
      <c r="C60" s="43"/>
      <c r="D60" s="22" t="s">
        <v>148</v>
      </c>
      <c r="E60" s="22" t="s">
        <v>501</v>
      </c>
      <c r="F60" s="22" t="str">
        <f t="shared" si="0"/>
        <v>Engenharias</v>
      </c>
      <c r="G60" s="22" t="s">
        <v>71</v>
      </c>
    </row>
    <row r="61" spans="1:7" ht="15" customHeight="1" x14ac:dyDescent="0.25">
      <c r="A61" s="43"/>
      <c r="B61" s="44"/>
      <c r="C61" s="43"/>
      <c r="D61" s="22" t="s">
        <v>149</v>
      </c>
      <c r="E61" s="22" t="s">
        <v>501</v>
      </c>
      <c r="F61" s="22" t="str">
        <f t="shared" si="0"/>
        <v>Engenharias</v>
      </c>
      <c r="G61" s="22" t="s">
        <v>71</v>
      </c>
    </row>
    <row r="62" spans="1:7" ht="31.5" x14ac:dyDescent="0.25">
      <c r="A62" s="43"/>
      <c r="B62" s="44"/>
      <c r="C62" s="43"/>
      <c r="D62" s="22" t="s">
        <v>150</v>
      </c>
      <c r="E62" s="22" t="s">
        <v>543</v>
      </c>
      <c r="F62" s="22" t="str">
        <f t="shared" si="0"/>
        <v>Exatas</v>
      </c>
      <c r="G62" s="22" t="s">
        <v>6</v>
      </c>
    </row>
    <row r="63" spans="1:7" x14ac:dyDescent="0.25">
      <c r="A63" s="43"/>
      <c r="B63" s="44"/>
      <c r="C63" s="43"/>
      <c r="D63" s="22"/>
      <c r="E63" s="22"/>
      <c r="F63" s="22" t="b">
        <f t="shared" si="0"/>
        <v>0</v>
      </c>
      <c r="G63" s="22"/>
    </row>
    <row r="64" spans="1:7" ht="32.25" customHeight="1" thickBot="1" x14ac:dyDescent="0.3">
      <c r="A64" s="43"/>
      <c r="B64" s="44"/>
      <c r="C64" s="43"/>
      <c r="D64" s="23" t="s">
        <v>152</v>
      </c>
      <c r="E64" s="23" t="s">
        <v>517</v>
      </c>
      <c r="F64" s="23" t="str">
        <f t="shared" si="0"/>
        <v>Engenharias</v>
      </c>
      <c r="G64" s="23" t="s">
        <v>71</v>
      </c>
    </row>
    <row r="65" spans="1:7" ht="31.5" x14ac:dyDescent="0.25">
      <c r="A65" s="39" t="s">
        <v>153</v>
      </c>
      <c r="B65" s="41" t="s">
        <v>132</v>
      </c>
      <c r="C65" s="39" t="s">
        <v>92</v>
      </c>
      <c r="D65" s="29" t="s">
        <v>154</v>
      </c>
      <c r="E65" s="29" t="s">
        <v>548</v>
      </c>
      <c r="F65" s="29" t="str">
        <f t="shared" si="0"/>
        <v>Biológicas</v>
      </c>
      <c r="G65" s="29" t="s">
        <v>13</v>
      </c>
    </row>
    <row r="66" spans="1:7" ht="31.5" x14ac:dyDescent="0.25">
      <c r="A66" s="43"/>
      <c r="B66" s="44"/>
      <c r="C66" s="43"/>
      <c r="D66" s="22" t="s">
        <v>17</v>
      </c>
      <c r="E66" s="22" t="s">
        <v>554</v>
      </c>
      <c r="F66" s="22" t="str">
        <f t="shared" si="0"/>
        <v>Biológicas</v>
      </c>
      <c r="G66" s="22" t="s">
        <v>13</v>
      </c>
    </row>
    <row r="67" spans="1:7" ht="31.5" x14ac:dyDescent="0.25">
      <c r="A67" s="43"/>
      <c r="B67" s="44"/>
      <c r="C67" s="43"/>
      <c r="D67" s="22" t="s">
        <v>155</v>
      </c>
      <c r="E67" s="22" t="s">
        <v>534</v>
      </c>
      <c r="F67" s="22" t="str">
        <f t="shared" ref="F67:F130" si="1">IF(G67="Ciências Agrárias","Agrárias",IF(G67="Ciências Biológicas","Biológicas",IF(G67="Ciências da Saúde","Saúde",IF(G67="Ciências Exatas e da Terra","Exatas",IF(G67="Ciências Humanas","Humanas",IF(G67="Ciências Sociais Aplicadas","Sociais",IF(G67="Engenharias","Engenharias",IF(G67="Linguística, Letras e Artes","Linguística"))))))))</f>
        <v>Biológicas</v>
      </c>
      <c r="G67" s="22" t="s">
        <v>13</v>
      </c>
    </row>
    <row r="68" spans="1:7" ht="31.5" x14ac:dyDescent="0.25">
      <c r="A68" s="43"/>
      <c r="B68" s="44"/>
      <c r="C68" s="43"/>
      <c r="D68" s="22" t="s">
        <v>44</v>
      </c>
      <c r="E68" s="22" t="s">
        <v>541</v>
      </c>
      <c r="F68" s="22" t="str">
        <f t="shared" si="1"/>
        <v>Biológicas</v>
      </c>
      <c r="G68" s="22" t="s">
        <v>13</v>
      </c>
    </row>
    <row r="69" spans="1:7" ht="31.5" x14ac:dyDescent="0.25">
      <c r="A69" s="43"/>
      <c r="B69" s="44"/>
      <c r="C69" s="43"/>
      <c r="D69" s="22" t="s">
        <v>14</v>
      </c>
      <c r="E69" s="22" t="s">
        <v>567</v>
      </c>
      <c r="F69" s="22" t="str">
        <f t="shared" si="1"/>
        <v>Biológicas</v>
      </c>
      <c r="G69" s="22" t="s">
        <v>13</v>
      </c>
    </row>
    <row r="70" spans="1:7" x14ac:dyDescent="0.25">
      <c r="A70" s="43"/>
      <c r="B70" s="44"/>
      <c r="C70" s="43"/>
      <c r="D70" s="22"/>
      <c r="E70" s="22"/>
      <c r="F70" s="22" t="b">
        <f t="shared" si="1"/>
        <v>0</v>
      </c>
      <c r="G70" s="22"/>
    </row>
    <row r="71" spans="1:7" ht="31.5" x14ac:dyDescent="0.25">
      <c r="A71" s="43"/>
      <c r="B71" s="44"/>
      <c r="C71" s="43"/>
      <c r="D71" s="22" t="s">
        <v>31</v>
      </c>
      <c r="E71" s="22" t="s">
        <v>558</v>
      </c>
      <c r="F71" s="22" t="str">
        <f t="shared" si="1"/>
        <v>Biológicas</v>
      </c>
      <c r="G71" s="22" t="s">
        <v>13</v>
      </c>
    </row>
    <row r="72" spans="1:7" ht="32.25" thickBot="1" x14ac:dyDescent="0.3">
      <c r="A72" s="43"/>
      <c r="B72" s="44"/>
      <c r="C72" s="43"/>
      <c r="D72" s="23" t="s">
        <v>156</v>
      </c>
      <c r="E72" s="23" t="s">
        <v>554</v>
      </c>
      <c r="F72" s="23" t="str">
        <f t="shared" si="1"/>
        <v>Biológicas</v>
      </c>
      <c r="G72" s="23" t="s">
        <v>13</v>
      </c>
    </row>
    <row r="73" spans="1:7" ht="31.5" x14ac:dyDescent="0.25">
      <c r="A73" s="39" t="s">
        <v>157</v>
      </c>
      <c r="B73" s="41" t="s">
        <v>91</v>
      </c>
      <c r="C73" s="39" t="s">
        <v>92</v>
      </c>
      <c r="D73" s="29" t="s">
        <v>176</v>
      </c>
      <c r="E73" s="29" t="s">
        <v>566</v>
      </c>
      <c r="F73" s="29" t="str">
        <f t="shared" si="1"/>
        <v>Engenharias</v>
      </c>
      <c r="G73" s="29" t="s">
        <v>71</v>
      </c>
    </row>
    <row r="74" spans="1:7" ht="31.5" x14ac:dyDescent="0.25">
      <c r="A74" s="43"/>
      <c r="B74" s="44"/>
      <c r="C74" s="43"/>
      <c r="D74" s="22" t="s">
        <v>177</v>
      </c>
      <c r="E74" s="22" t="s">
        <v>568</v>
      </c>
      <c r="F74" s="22" t="str">
        <f t="shared" si="1"/>
        <v>Engenharias</v>
      </c>
      <c r="G74" s="22" t="s">
        <v>71</v>
      </c>
    </row>
    <row r="75" spans="1:7" ht="32.25" thickBot="1" x14ac:dyDescent="0.3">
      <c r="A75" s="43"/>
      <c r="B75" s="44"/>
      <c r="C75" s="43"/>
      <c r="D75" s="23" t="s">
        <v>158</v>
      </c>
      <c r="E75" s="23" t="s">
        <v>566</v>
      </c>
      <c r="F75" s="23" t="str">
        <f t="shared" si="1"/>
        <v>Engenharias</v>
      </c>
      <c r="G75" s="23" t="s">
        <v>71</v>
      </c>
    </row>
    <row r="76" spans="1:7" ht="31.5" x14ac:dyDescent="0.25">
      <c r="A76" s="39" t="s">
        <v>159</v>
      </c>
      <c r="B76" s="41" t="s">
        <v>91</v>
      </c>
      <c r="C76" s="39" t="s">
        <v>92</v>
      </c>
      <c r="D76" s="29" t="s">
        <v>160</v>
      </c>
      <c r="E76" s="29" t="s">
        <v>539</v>
      </c>
      <c r="F76" s="29" t="str">
        <f t="shared" si="1"/>
        <v>Engenharias</v>
      </c>
      <c r="G76" s="29" t="s">
        <v>71</v>
      </c>
    </row>
    <row r="77" spans="1:7" ht="31.5" x14ac:dyDescent="0.25">
      <c r="A77" s="43"/>
      <c r="B77" s="44"/>
      <c r="C77" s="43"/>
      <c r="D77" s="22" t="s">
        <v>161</v>
      </c>
      <c r="E77" s="22" t="s">
        <v>546</v>
      </c>
      <c r="F77" s="22" t="str">
        <f t="shared" si="1"/>
        <v>Engenharias</v>
      </c>
      <c r="G77" s="22" t="s">
        <v>71</v>
      </c>
    </row>
    <row r="78" spans="1:7" ht="31.5" x14ac:dyDescent="0.25">
      <c r="A78" s="43"/>
      <c r="B78" s="44"/>
      <c r="C78" s="43"/>
      <c r="D78" s="22" t="s">
        <v>162</v>
      </c>
      <c r="E78" s="22" t="s">
        <v>546</v>
      </c>
      <c r="F78" s="22" t="str">
        <f t="shared" si="1"/>
        <v>Engenharias</v>
      </c>
      <c r="G78" s="22" t="s">
        <v>71</v>
      </c>
    </row>
    <row r="79" spans="1:7" ht="31.5" x14ac:dyDescent="0.25">
      <c r="A79" s="43"/>
      <c r="B79" s="44"/>
      <c r="C79" s="43"/>
      <c r="D79" s="22" t="s">
        <v>163</v>
      </c>
      <c r="E79" s="22" t="s">
        <v>546</v>
      </c>
      <c r="F79" s="22" t="str">
        <f t="shared" si="1"/>
        <v>Engenharias</v>
      </c>
      <c r="G79" s="22" t="s">
        <v>71</v>
      </c>
    </row>
    <row r="80" spans="1:7" ht="31.5" x14ac:dyDescent="0.25">
      <c r="A80" s="43"/>
      <c r="B80" s="44"/>
      <c r="C80" s="43"/>
      <c r="D80" s="22" t="s">
        <v>164</v>
      </c>
      <c r="E80" s="22" t="s">
        <v>539</v>
      </c>
      <c r="F80" s="22" t="str">
        <f t="shared" si="1"/>
        <v>Engenharias</v>
      </c>
      <c r="G80" s="22" t="s">
        <v>71</v>
      </c>
    </row>
    <row r="81" spans="1:7" ht="31.5" x14ac:dyDescent="0.25">
      <c r="A81" s="43"/>
      <c r="B81" s="44"/>
      <c r="C81" s="43"/>
      <c r="D81" s="22" t="s">
        <v>165</v>
      </c>
      <c r="E81" s="22" t="s">
        <v>539</v>
      </c>
      <c r="F81" s="22" t="str">
        <f t="shared" si="1"/>
        <v>Engenharias</v>
      </c>
      <c r="G81" s="22" t="s">
        <v>71</v>
      </c>
    </row>
    <row r="82" spans="1:7" ht="31.5" x14ac:dyDescent="0.25">
      <c r="A82" s="43"/>
      <c r="B82" s="44"/>
      <c r="C82" s="43"/>
      <c r="D82" s="22" t="s">
        <v>166</v>
      </c>
      <c r="E82" s="22" t="s">
        <v>539</v>
      </c>
      <c r="F82" s="22" t="str">
        <f t="shared" si="1"/>
        <v>Engenharias</v>
      </c>
      <c r="G82" s="22" t="s">
        <v>71</v>
      </c>
    </row>
    <row r="83" spans="1:7" ht="31.5" x14ac:dyDescent="0.25">
      <c r="A83" s="43"/>
      <c r="B83" s="44"/>
      <c r="C83" s="43"/>
      <c r="D83" s="22" t="s">
        <v>167</v>
      </c>
      <c r="E83" s="22" t="s">
        <v>539</v>
      </c>
      <c r="F83" s="22" t="str">
        <f t="shared" si="1"/>
        <v>Engenharias</v>
      </c>
      <c r="G83" s="22" t="s">
        <v>71</v>
      </c>
    </row>
    <row r="84" spans="1:7" ht="31.5" x14ac:dyDescent="0.25">
      <c r="A84" s="43"/>
      <c r="B84" s="44"/>
      <c r="C84" s="43"/>
      <c r="D84" s="22" t="s">
        <v>168</v>
      </c>
      <c r="E84" s="22" t="s">
        <v>539</v>
      </c>
      <c r="F84" s="22" t="str">
        <f t="shared" si="1"/>
        <v>Engenharias</v>
      </c>
      <c r="G84" s="22" t="s">
        <v>71</v>
      </c>
    </row>
    <row r="85" spans="1:7" ht="31.5" x14ac:dyDescent="0.25">
      <c r="A85" s="43"/>
      <c r="B85" s="44"/>
      <c r="C85" s="43"/>
      <c r="D85" s="22" t="s">
        <v>169</v>
      </c>
      <c r="E85" s="22" t="s">
        <v>546</v>
      </c>
      <c r="F85" s="22" t="str">
        <f t="shared" si="1"/>
        <v>Engenharias</v>
      </c>
      <c r="G85" s="22" t="s">
        <v>71</v>
      </c>
    </row>
    <row r="86" spans="1:7" ht="31.5" x14ac:dyDescent="0.25">
      <c r="A86" s="43"/>
      <c r="B86" s="44"/>
      <c r="C86" s="43"/>
      <c r="D86" s="22" t="s">
        <v>170</v>
      </c>
      <c r="E86" s="22" t="s">
        <v>546</v>
      </c>
      <c r="F86" s="22" t="str">
        <f t="shared" si="1"/>
        <v>Engenharias</v>
      </c>
      <c r="G86" s="22" t="s">
        <v>71</v>
      </c>
    </row>
    <row r="87" spans="1:7" ht="31.5" x14ac:dyDescent="0.25">
      <c r="A87" s="43"/>
      <c r="B87" s="44"/>
      <c r="C87" s="43"/>
      <c r="D87" s="22" t="s">
        <v>171</v>
      </c>
      <c r="E87" s="22" t="s">
        <v>546</v>
      </c>
      <c r="F87" s="22" t="str">
        <f t="shared" si="1"/>
        <v>Engenharias</v>
      </c>
      <c r="G87" s="22" t="s">
        <v>71</v>
      </c>
    </row>
    <row r="88" spans="1:7" ht="31.5" x14ac:dyDescent="0.25">
      <c r="A88" s="43"/>
      <c r="B88" s="44"/>
      <c r="C88" s="43"/>
      <c r="D88" s="22" t="s">
        <v>172</v>
      </c>
      <c r="E88" s="22" t="s">
        <v>546</v>
      </c>
      <c r="F88" s="22" t="str">
        <f t="shared" si="1"/>
        <v>Engenharias</v>
      </c>
      <c r="G88" s="22" t="s">
        <v>71</v>
      </c>
    </row>
    <row r="89" spans="1:7" ht="31.5" x14ac:dyDescent="0.25">
      <c r="A89" s="43"/>
      <c r="B89" s="44"/>
      <c r="C89" s="43"/>
      <c r="D89" s="22" t="s">
        <v>173</v>
      </c>
      <c r="E89" s="22" t="s">
        <v>546</v>
      </c>
      <c r="F89" s="22" t="str">
        <f t="shared" si="1"/>
        <v>Engenharias</v>
      </c>
      <c r="G89" s="22" t="s">
        <v>71</v>
      </c>
    </row>
    <row r="90" spans="1:7" ht="32.25" thickBot="1" x14ac:dyDescent="0.3">
      <c r="A90" s="43"/>
      <c r="B90" s="44"/>
      <c r="C90" s="43"/>
      <c r="D90" s="22" t="s">
        <v>174</v>
      </c>
      <c r="E90" s="22" t="s">
        <v>546</v>
      </c>
      <c r="F90" s="22" t="str">
        <f t="shared" si="1"/>
        <v>Engenharias</v>
      </c>
      <c r="G90" s="22" t="s">
        <v>71</v>
      </c>
    </row>
    <row r="91" spans="1:7" ht="31.5" x14ac:dyDescent="0.25">
      <c r="A91" s="39" t="s">
        <v>175</v>
      </c>
      <c r="B91" s="41" t="s">
        <v>103</v>
      </c>
      <c r="C91" s="39" t="s">
        <v>104</v>
      </c>
      <c r="D91" s="29" t="s">
        <v>8</v>
      </c>
      <c r="E91" s="29" t="s">
        <v>539</v>
      </c>
      <c r="F91" s="29" t="str">
        <f t="shared" si="1"/>
        <v>Engenharias</v>
      </c>
      <c r="G91" s="29" t="s">
        <v>71</v>
      </c>
    </row>
    <row r="92" spans="1:7" ht="16.5" thickBot="1" x14ac:dyDescent="0.3">
      <c r="A92" s="43"/>
      <c r="B92" s="44"/>
      <c r="C92" s="43"/>
      <c r="D92" s="23" t="s">
        <v>64</v>
      </c>
      <c r="E92" s="23" t="s">
        <v>536</v>
      </c>
      <c r="F92" s="23" t="str">
        <f t="shared" si="1"/>
        <v>Exatas</v>
      </c>
      <c r="G92" s="23" t="s">
        <v>6</v>
      </c>
    </row>
    <row r="93" spans="1:7" ht="32.25" thickBot="1" x14ac:dyDescent="0.3">
      <c r="A93" s="3" t="s">
        <v>178</v>
      </c>
      <c r="B93" s="4" t="s">
        <v>96</v>
      </c>
      <c r="C93" s="3" t="s">
        <v>88</v>
      </c>
      <c r="D93" s="21" t="s">
        <v>55</v>
      </c>
      <c r="E93" s="21" t="s">
        <v>534</v>
      </c>
      <c r="F93" s="21" t="str">
        <f t="shared" si="1"/>
        <v>Biológicas</v>
      </c>
      <c r="G93" s="21" t="s">
        <v>13</v>
      </c>
    </row>
    <row r="94" spans="1:7" x14ac:dyDescent="0.25">
      <c r="A94" s="39" t="s">
        <v>179</v>
      </c>
      <c r="B94" s="41" t="s">
        <v>103</v>
      </c>
      <c r="C94" s="39" t="s">
        <v>104</v>
      </c>
      <c r="D94" s="29" t="s">
        <v>180</v>
      </c>
      <c r="E94" s="29" t="s">
        <v>522</v>
      </c>
      <c r="F94" s="29" t="str">
        <f t="shared" si="1"/>
        <v>Exatas</v>
      </c>
      <c r="G94" s="29" t="s">
        <v>6</v>
      </c>
    </row>
    <row r="95" spans="1:7" x14ac:dyDescent="0.25">
      <c r="A95" s="43"/>
      <c r="B95" s="44"/>
      <c r="C95" s="43"/>
      <c r="D95" s="22" t="s">
        <v>181</v>
      </c>
      <c r="E95" s="22"/>
      <c r="F95" s="22" t="b">
        <f t="shared" si="1"/>
        <v>0</v>
      </c>
      <c r="G95" s="22"/>
    </row>
    <row r="96" spans="1:7" ht="32.25" thickBot="1" x14ac:dyDescent="0.3">
      <c r="A96" s="43"/>
      <c r="B96" s="44"/>
      <c r="C96" s="43"/>
      <c r="D96" s="23" t="s">
        <v>182</v>
      </c>
      <c r="E96" s="23" t="s">
        <v>551</v>
      </c>
      <c r="F96" s="23" t="str">
        <f t="shared" si="1"/>
        <v>Humanas</v>
      </c>
      <c r="G96" s="23" t="s">
        <v>490</v>
      </c>
    </row>
    <row r="97" spans="1:7" x14ac:dyDescent="0.25">
      <c r="A97" s="39" t="s">
        <v>183</v>
      </c>
      <c r="B97" s="41" t="s">
        <v>91</v>
      </c>
      <c r="C97" s="39" t="s">
        <v>92</v>
      </c>
      <c r="D97" s="29" t="s">
        <v>184</v>
      </c>
      <c r="E97" s="29" t="s">
        <v>547</v>
      </c>
      <c r="F97" s="29" t="str">
        <f t="shared" si="1"/>
        <v>Agrárias</v>
      </c>
      <c r="G97" s="29" t="s">
        <v>5</v>
      </c>
    </row>
    <row r="98" spans="1:7" x14ac:dyDescent="0.25">
      <c r="A98" s="43"/>
      <c r="B98" s="44"/>
      <c r="C98" s="43"/>
      <c r="D98" s="22"/>
      <c r="E98" s="22"/>
      <c r="F98" s="22" t="b">
        <f t="shared" si="1"/>
        <v>0</v>
      </c>
      <c r="G98" s="22"/>
    </row>
    <row r="99" spans="1:7" x14ac:dyDescent="0.25">
      <c r="A99" s="43"/>
      <c r="B99" s="44"/>
      <c r="C99" s="43"/>
      <c r="D99" s="22" t="s">
        <v>185</v>
      </c>
      <c r="E99" s="22" t="s">
        <v>526</v>
      </c>
      <c r="F99" s="22" t="str">
        <f t="shared" si="1"/>
        <v>Agrárias</v>
      </c>
      <c r="G99" s="22" t="s">
        <v>5</v>
      </c>
    </row>
    <row r="100" spans="1:7" x14ac:dyDescent="0.25">
      <c r="A100" s="43"/>
      <c r="B100" s="44"/>
      <c r="C100" s="43"/>
      <c r="D100" s="22"/>
      <c r="E100" s="22"/>
      <c r="F100" s="22" t="b">
        <f t="shared" si="1"/>
        <v>0</v>
      </c>
      <c r="G100" s="22"/>
    </row>
    <row r="101" spans="1:7" ht="16.5" thickBot="1" x14ac:dyDescent="0.3">
      <c r="A101" s="43"/>
      <c r="B101" s="44"/>
      <c r="C101" s="43"/>
      <c r="D101" s="23"/>
      <c r="E101" s="23"/>
      <c r="F101" s="23" t="b">
        <f t="shared" si="1"/>
        <v>0</v>
      </c>
      <c r="G101" s="23"/>
    </row>
    <row r="102" spans="1:7" ht="31.5" x14ac:dyDescent="0.25">
      <c r="A102" s="39" t="s">
        <v>186</v>
      </c>
      <c r="B102" s="41" t="s">
        <v>91</v>
      </c>
      <c r="C102" s="39" t="s">
        <v>92</v>
      </c>
      <c r="D102" s="29" t="s">
        <v>187</v>
      </c>
      <c r="E102" s="29" t="s">
        <v>546</v>
      </c>
      <c r="F102" s="29" t="str">
        <f t="shared" si="1"/>
        <v>Engenharias</v>
      </c>
      <c r="G102" s="29" t="s">
        <v>71</v>
      </c>
    </row>
    <row r="103" spans="1:7" ht="31.5" x14ac:dyDescent="0.25">
      <c r="A103" s="43"/>
      <c r="B103" s="44"/>
      <c r="C103" s="43"/>
      <c r="D103" s="22" t="s">
        <v>67</v>
      </c>
      <c r="E103" s="22" t="s">
        <v>546</v>
      </c>
      <c r="F103" s="22" t="str">
        <f t="shared" si="1"/>
        <v>Engenharias</v>
      </c>
      <c r="G103" s="22" t="s">
        <v>71</v>
      </c>
    </row>
    <row r="104" spans="1:7" ht="31.5" x14ac:dyDescent="0.25">
      <c r="A104" s="43"/>
      <c r="B104" s="44"/>
      <c r="C104" s="43"/>
      <c r="D104" s="22" t="s">
        <v>188</v>
      </c>
      <c r="E104" s="22" t="s">
        <v>540</v>
      </c>
      <c r="F104" s="22" t="str">
        <f t="shared" si="1"/>
        <v>Agrárias</v>
      </c>
      <c r="G104" s="22" t="s">
        <v>5</v>
      </c>
    </row>
    <row r="105" spans="1:7" x14ac:dyDescent="0.25">
      <c r="A105" s="43"/>
      <c r="B105" s="44"/>
      <c r="C105" s="43"/>
      <c r="D105" s="22" t="s">
        <v>189</v>
      </c>
      <c r="E105" s="22" t="s">
        <v>536</v>
      </c>
      <c r="F105" s="22" t="str">
        <f t="shared" si="1"/>
        <v>Exatas</v>
      </c>
      <c r="G105" s="22" t="s">
        <v>6</v>
      </c>
    </row>
    <row r="106" spans="1:7" x14ac:dyDescent="0.25">
      <c r="A106" s="43"/>
      <c r="B106" s="44"/>
      <c r="C106" s="43"/>
      <c r="D106" s="22" t="s">
        <v>190</v>
      </c>
      <c r="E106" s="22" t="s">
        <v>540</v>
      </c>
      <c r="F106" s="22" t="str">
        <f t="shared" si="1"/>
        <v>Agrárias</v>
      </c>
      <c r="G106" s="22" t="s">
        <v>5</v>
      </c>
    </row>
    <row r="107" spans="1:7" ht="31.5" x14ac:dyDescent="0.25">
      <c r="A107" s="43"/>
      <c r="B107" s="44"/>
      <c r="C107" s="43"/>
      <c r="D107" s="22" t="s">
        <v>191</v>
      </c>
      <c r="E107" s="22" t="s">
        <v>546</v>
      </c>
      <c r="F107" s="22" t="str">
        <f t="shared" si="1"/>
        <v>Engenharias</v>
      </c>
      <c r="G107" s="22" t="s">
        <v>71</v>
      </c>
    </row>
    <row r="108" spans="1:7" ht="16.5" thickBot="1" x14ac:dyDescent="0.3">
      <c r="A108" s="43"/>
      <c r="B108" s="44"/>
      <c r="C108" s="43"/>
      <c r="D108" s="23" t="s">
        <v>192</v>
      </c>
      <c r="E108" s="23" t="s">
        <v>536</v>
      </c>
      <c r="F108" s="23" t="str">
        <f t="shared" si="1"/>
        <v>Exatas</v>
      </c>
      <c r="G108" s="23" t="s">
        <v>6</v>
      </c>
    </row>
    <row r="109" spans="1:7" ht="31.5" x14ac:dyDescent="0.25">
      <c r="A109" s="39" t="s">
        <v>193</v>
      </c>
      <c r="B109" s="41" t="s">
        <v>91</v>
      </c>
      <c r="C109" s="39" t="s">
        <v>92</v>
      </c>
      <c r="D109" s="29" t="s">
        <v>187</v>
      </c>
      <c r="E109" s="29" t="s">
        <v>546</v>
      </c>
      <c r="F109" s="29" t="str">
        <f t="shared" si="1"/>
        <v>Engenharias</v>
      </c>
      <c r="G109" s="29" t="s">
        <v>71</v>
      </c>
    </row>
    <row r="110" spans="1:7" ht="31.5" x14ac:dyDescent="0.25">
      <c r="A110" s="43"/>
      <c r="B110" s="44"/>
      <c r="C110" s="43"/>
      <c r="D110" s="22" t="s">
        <v>194</v>
      </c>
      <c r="E110" s="22" t="s">
        <v>539</v>
      </c>
      <c r="F110" s="22" t="str">
        <f t="shared" si="1"/>
        <v>Engenharias</v>
      </c>
      <c r="G110" s="22" t="s">
        <v>71</v>
      </c>
    </row>
    <row r="111" spans="1:7" x14ac:dyDescent="0.25">
      <c r="A111" s="43"/>
      <c r="B111" s="44"/>
      <c r="C111" s="43"/>
      <c r="D111" s="22" t="s">
        <v>195</v>
      </c>
      <c r="E111" s="22" t="s">
        <v>536</v>
      </c>
      <c r="F111" s="22" t="str">
        <f t="shared" si="1"/>
        <v>Exatas</v>
      </c>
      <c r="G111" s="22" t="s">
        <v>6</v>
      </c>
    </row>
    <row r="112" spans="1:7" ht="31.5" x14ac:dyDescent="0.25">
      <c r="A112" s="43"/>
      <c r="B112" s="44"/>
      <c r="C112" s="43"/>
      <c r="D112" s="22" t="s">
        <v>196</v>
      </c>
      <c r="E112" s="22" t="s">
        <v>539</v>
      </c>
      <c r="F112" s="22" t="str">
        <f t="shared" si="1"/>
        <v>Engenharias</v>
      </c>
      <c r="G112" s="22" t="s">
        <v>71</v>
      </c>
    </row>
    <row r="113" spans="1:7" ht="16.5" thickBot="1" x14ac:dyDescent="0.3">
      <c r="A113" s="43"/>
      <c r="B113" s="44"/>
      <c r="C113" s="43"/>
      <c r="D113" s="23" t="s">
        <v>197</v>
      </c>
      <c r="E113" s="23" t="s">
        <v>536</v>
      </c>
      <c r="F113" s="23" t="str">
        <f t="shared" si="1"/>
        <v>Exatas</v>
      </c>
      <c r="G113" s="23" t="s">
        <v>6</v>
      </c>
    </row>
    <row r="114" spans="1:7" x14ac:dyDescent="0.25">
      <c r="A114" s="39" t="s">
        <v>198</v>
      </c>
      <c r="B114" s="41" t="s">
        <v>91</v>
      </c>
      <c r="C114" s="39" t="s">
        <v>92</v>
      </c>
      <c r="D114" s="29" t="s">
        <v>7</v>
      </c>
      <c r="E114" s="29" t="s">
        <v>536</v>
      </c>
      <c r="F114" s="29" t="str">
        <f t="shared" si="1"/>
        <v>Exatas</v>
      </c>
      <c r="G114" s="29" t="s">
        <v>6</v>
      </c>
    </row>
    <row r="115" spans="1:7" x14ac:dyDescent="0.25">
      <c r="A115" s="43"/>
      <c r="B115" s="44"/>
      <c r="C115" s="43"/>
      <c r="D115" s="22" t="s">
        <v>199</v>
      </c>
      <c r="E115" s="22" t="s">
        <v>536</v>
      </c>
      <c r="F115" s="22" t="str">
        <f t="shared" si="1"/>
        <v>Exatas</v>
      </c>
      <c r="G115" s="22" t="s">
        <v>6</v>
      </c>
    </row>
    <row r="116" spans="1:7" x14ac:dyDescent="0.25">
      <c r="A116" s="43"/>
      <c r="B116" s="44"/>
      <c r="C116" s="43"/>
      <c r="D116" s="22" t="s">
        <v>200</v>
      </c>
      <c r="E116" s="22" t="s">
        <v>536</v>
      </c>
      <c r="F116" s="22" t="str">
        <f t="shared" si="1"/>
        <v>Exatas</v>
      </c>
      <c r="G116" s="22" t="s">
        <v>6</v>
      </c>
    </row>
    <row r="117" spans="1:7" ht="31.5" x14ac:dyDescent="0.25">
      <c r="A117" s="43"/>
      <c r="B117" s="44"/>
      <c r="C117" s="43"/>
      <c r="D117" s="22" t="s">
        <v>201</v>
      </c>
      <c r="E117" s="22" t="s">
        <v>541</v>
      </c>
      <c r="F117" s="22" t="str">
        <f t="shared" si="1"/>
        <v>Biológicas</v>
      </c>
      <c r="G117" s="22" t="s">
        <v>13</v>
      </c>
    </row>
    <row r="118" spans="1:7" x14ac:dyDescent="0.25">
      <c r="A118" s="43"/>
      <c r="B118" s="44"/>
      <c r="C118" s="43"/>
      <c r="D118" s="22" t="s">
        <v>202</v>
      </c>
      <c r="E118" s="22" t="s">
        <v>536</v>
      </c>
      <c r="F118" s="22" t="str">
        <f t="shared" si="1"/>
        <v>Exatas</v>
      </c>
      <c r="G118" s="22" t="s">
        <v>6</v>
      </c>
    </row>
    <row r="119" spans="1:7" x14ac:dyDescent="0.25">
      <c r="A119" s="43"/>
      <c r="B119" s="44"/>
      <c r="C119" s="43"/>
      <c r="D119" s="22" t="s">
        <v>203</v>
      </c>
      <c r="E119" s="22" t="s">
        <v>536</v>
      </c>
      <c r="F119" s="22" t="str">
        <f t="shared" si="1"/>
        <v>Exatas</v>
      </c>
      <c r="G119" s="22" t="s">
        <v>6</v>
      </c>
    </row>
    <row r="120" spans="1:7" ht="31.5" x14ac:dyDescent="0.25">
      <c r="A120" s="43"/>
      <c r="B120" s="44"/>
      <c r="C120" s="43"/>
      <c r="D120" s="22" t="s">
        <v>204</v>
      </c>
      <c r="E120" s="22" t="s">
        <v>554</v>
      </c>
      <c r="F120" s="22" t="str">
        <f t="shared" si="1"/>
        <v>Biológicas</v>
      </c>
      <c r="G120" s="22" t="s">
        <v>13</v>
      </c>
    </row>
    <row r="121" spans="1:7" ht="31.5" x14ac:dyDescent="0.25">
      <c r="A121" s="43"/>
      <c r="B121" s="44"/>
      <c r="C121" s="43"/>
      <c r="D121" s="22" t="s">
        <v>11</v>
      </c>
      <c r="E121" s="22" t="s">
        <v>570</v>
      </c>
      <c r="F121" s="22" t="str">
        <f t="shared" si="1"/>
        <v>Engenharias</v>
      </c>
      <c r="G121" s="22" t="s">
        <v>71</v>
      </c>
    </row>
    <row r="122" spans="1:7" ht="16.5" thickBot="1" x14ac:dyDescent="0.3">
      <c r="A122" s="43"/>
      <c r="B122" s="44"/>
      <c r="C122" s="43"/>
      <c r="D122" s="23" t="s">
        <v>205</v>
      </c>
      <c r="E122" s="23" t="s">
        <v>536</v>
      </c>
      <c r="F122" s="23" t="str">
        <f t="shared" si="1"/>
        <v>Exatas</v>
      </c>
      <c r="G122" s="23" t="s">
        <v>6</v>
      </c>
    </row>
    <row r="123" spans="1:7" ht="31.5" x14ac:dyDescent="0.25">
      <c r="A123" s="39" t="s">
        <v>206</v>
      </c>
      <c r="B123" s="41" t="s">
        <v>103</v>
      </c>
      <c r="C123" s="39" t="s">
        <v>104</v>
      </c>
      <c r="D123" s="29" t="s">
        <v>24</v>
      </c>
      <c r="E123" s="29" t="s">
        <v>573</v>
      </c>
      <c r="F123" s="29" t="str">
        <f t="shared" si="1"/>
        <v>Biológicas</v>
      </c>
      <c r="G123" s="29" t="s">
        <v>13</v>
      </c>
    </row>
    <row r="124" spans="1:7" x14ac:dyDescent="0.25">
      <c r="A124" s="43"/>
      <c r="B124" s="44"/>
      <c r="C124" s="43"/>
      <c r="D124" s="22"/>
      <c r="E124" s="22"/>
      <c r="F124" s="22" t="b">
        <f t="shared" si="1"/>
        <v>0</v>
      </c>
      <c r="G124" s="22"/>
    </row>
    <row r="125" spans="1:7" ht="16.5" thickBot="1" x14ac:dyDescent="0.3">
      <c r="A125" s="40"/>
      <c r="B125" s="42"/>
      <c r="C125" s="40"/>
      <c r="D125" s="23"/>
      <c r="E125" s="23"/>
      <c r="F125" s="23" t="b">
        <f t="shared" si="1"/>
        <v>0</v>
      </c>
      <c r="G125" s="23"/>
    </row>
    <row r="126" spans="1:7" ht="31.5" x14ac:dyDescent="0.25">
      <c r="A126" s="39" t="s">
        <v>207</v>
      </c>
      <c r="B126" s="41" t="s">
        <v>103</v>
      </c>
      <c r="C126" s="39" t="s">
        <v>104</v>
      </c>
      <c r="D126" s="22" t="s">
        <v>8</v>
      </c>
      <c r="E126" s="22" t="s">
        <v>539</v>
      </c>
      <c r="F126" s="22" t="str">
        <f t="shared" si="1"/>
        <v>Engenharias</v>
      </c>
      <c r="G126" s="22" t="s">
        <v>71</v>
      </c>
    </row>
    <row r="127" spans="1:7" ht="31.5" x14ac:dyDescent="0.25">
      <c r="A127" s="43"/>
      <c r="B127" s="44"/>
      <c r="C127" s="43"/>
      <c r="D127" s="22" t="s">
        <v>9</v>
      </c>
      <c r="E127" s="22" t="s">
        <v>568</v>
      </c>
      <c r="F127" s="22" t="str">
        <f t="shared" si="1"/>
        <v>Engenharias</v>
      </c>
      <c r="G127" s="22" t="s">
        <v>71</v>
      </c>
    </row>
    <row r="128" spans="1:7" ht="32.25" thickBot="1" x14ac:dyDescent="0.3">
      <c r="A128" s="43"/>
      <c r="B128" s="44"/>
      <c r="C128" s="43"/>
      <c r="D128" s="22" t="s">
        <v>10</v>
      </c>
      <c r="E128" s="22" t="s">
        <v>548</v>
      </c>
      <c r="F128" s="22" t="str">
        <f t="shared" si="1"/>
        <v>Biológicas</v>
      </c>
      <c r="G128" s="22" t="s">
        <v>13</v>
      </c>
    </row>
    <row r="129" spans="1:7" x14ac:dyDescent="0.25">
      <c r="A129" s="39" t="s">
        <v>208</v>
      </c>
      <c r="B129" s="41" t="s">
        <v>91</v>
      </c>
      <c r="C129" s="39" t="s">
        <v>92</v>
      </c>
      <c r="D129" s="29" t="s">
        <v>20</v>
      </c>
      <c r="E129" s="29" t="s">
        <v>559</v>
      </c>
      <c r="F129" s="29" t="str">
        <f t="shared" si="1"/>
        <v>Saúde</v>
      </c>
      <c r="G129" s="29" t="s">
        <v>12</v>
      </c>
    </row>
    <row r="130" spans="1:7" x14ac:dyDescent="0.25">
      <c r="A130" s="43"/>
      <c r="B130" s="44"/>
      <c r="C130" s="43"/>
      <c r="D130" s="22" t="s">
        <v>209</v>
      </c>
      <c r="E130" s="22" t="s">
        <v>563</v>
      </c>
      <c r="F130" s="22" t="str">
        <f t="shared" si="1"/>
        <v>Saúde</v>
      </c>
      <c r="G130" s="22" t="s">
        <v>12</v>
      </c>
    </row>
    <row r="131" spans="1:7" ht="16.5" thickBot="1" x14ac:dyDescent="0.3">
      <c r="A131" s="43"/>
      <c r="B131" s="44"/>
      <c r="C131" s="43"/>
      <c r="D131" s="22" t="s">
        <v>21</v>
      </c>
      <c r="E131" s="22" t="s">
        <v>555</v>
      </c>
      <c r="F131" s="22" t="str">
        <f t="shared" ref="F131:F194" si="2">IF(G131="Ciências Agrárias","Agrárias",IF(G131="Ciências Biológicas","Biológicas",IF(G131="Ciências da Saúde","Saúde",IF(G131="Ciências Exatas e da Terra","Exatas",IF(G131="Ciências Humanas","Humanas",IF(G131="Ciências Sociais Aplicadas","Sociais",IF(G131="Engenharias","Engenharias",IF(G131="Linguística, Letras e Artes","Linguística"))))))))</f>
        <v>Saúde</v>
      </c>
      <c r="G131" s="22" t="s">
        <v>12</v>
      </c>
    </row>
    <row r="132" spans="1:7" ht="31.5" x14ac:dyDescent="0.25">
      <c r="A132" s="39" t="s">
        <v>210</v>
      </c>
      <c r="B132" s="41" t="s">
        <v>211</v>
      </c>
      <c r="C132" s="45" t="s">
        <v>92</v>
      </c>
      <c r="D132" s="29" t="s">
        <v>212</v>
      </c>
      <c r="E132" s="29" t="s">
        <v>541</v>
      </c>
      <c r="F132" s="29" t="str">
        <f t="shared" si="2"/>
        <v>Biológicas</v>
      </c>
      <c r="G132" s="29" t="s">
        <v>13</v>
      </c>
    </row>
    <row r="133" spans="1:7" x14ac:dyDescent="0.25">
      <c r="A133" s="43"/>
      <c r="B133" s="44"/>
      <c r="C133" s="46"/>
      <c r="D133" s="22" t="s">
        <v>213</v>
      </c>
      <c r="E133" s="22" t="s">
        <v>536</v>
      </c>
      <c r="F133" s="22" t="str">
        <f t="shared" si="2"/>
        <v>Exatas</v>
      </c>
      <c r="G133" s="22" t="s">
        <v>6</v>
      </c>
    </row>
    <row r="134" spans="1:7" ht="31.5" x14ac:dyDescent="0.25">
      <c r="A134" s="43"/>
      <c r="B134" s="44"/>
      <c r="C134" s="46"/>
      <c r="D134" s="22" t="s">
        <v>214</v>
      </c>
      <c r="E134" s="22" t="s">
        <v>541</v>
      </c>
      <c r="F134" s="22" t="str">
        <f t="shared" si="2"/>
        <v>Biológicas</v>
      </c>
      <c r="G134" s="22" t="s">
        <v>13</v>
      </c>
    </row>
    <row r="135" spans="1:7" ht="47.25" x14ac:dyDescent="0.25">
      <c r="A135" s="43"/>
      <c r="B135" s="44"/>
      <c r="C135" s="46"/>
      <c r="D135" s="22" t="s">
        <v>217</v>
      </c>
      <c r="E135" s="22" t="s">
        <v>570</v>
      </c>
      <c r="F135" s="22" t="str">
        <f t="shared" si="2"/>
        <v>Engenharias</v>
      </c>
      <c r="G135" s="22" t="s">
        <v>71</v>
      </c>
    </row>
    <row r="136" spans="1:7" ht="31.5" x14ac:dyDescent="0.25">
      <c r="A136" s="43"/>
      <c r="B136" s="44"/>
      <c r="C136" s="46"/>
      <c r="D136" s="22" t="s">
        <v>215</v>
      </c>
      <c r="E136" s="22" t="s">
        <v>534</v>
      </c>
      <c r="F136" s="22" t="str">
        <f t="shared" si="2"/>
        <v>Biológicas</v>
      </c>
      <c r="G136" s="22" t="s">
        <v>13</v>
      </c>
    </row>
    <row r="137" spans="1:7" x14ac:dyDescent="0.25">
      <c r="A137" s="43"/>
      <c r="B137" s="44"/>
      <c r="C137" s="46"/>
      <c r="D137" s="22"/>
      <c r="E137" s="22"/>
      <c r="F137" s="22" t="b">
        <f t="shared" si="2"/>
        <v>0</v>
      </c>
      <c r="G137" s="22"/>
    </row>
    <row r="138" spans="1:7" ht="32.25" thickBot="1" x14ac:dyDescent="0.3">
      <c r="A138" s="43"/>
      <c r="B138" s="44"/>
      <c r="C138" s="46"/>
      <c r="D138" s="22" t="s">
        <v>216</v>
      </c>
      <c r="E138" s="22" t="s">
        <v>567</v>
      </c>
      <c r="F138" s="22" t="str">
        <f t="shared" si="2"/>
        <v>Biológicas</v>
      </c>
      <c r="G138" s="22" t="s">
        <v>13</v>
      </c>
    </row>
    <row r="139" spans="1:7" x14ac:dyDescent="0.25">
      <c r="A139" s="39" t="s">
        <v>218</v>
      </c>
      <c r="B139" s="41" t="s">
        <v>103</v>
      </c>
      <c r="C139" s="45" t="s">
        <v>104</v>
      </c>
      <c r="D139" s="29" t="s">
        <v>73</v>
      </c>
      <c r="E139" s="29" t="s">
        <v>540</v>
      </c>
      <c r="F139" s="29" t="str">
        <f t="shared" si="2"/>
        <v>Agrárias</v>
      </c>
      <c r="G139" s="29" t="s">
        <v>5</v>
      </c>
    </row>
    <row r="140" spans="1:7" x14ac:dyDescent="0.25">
      <c r="A140" s="43"/>
      <c r="B140" s="44"/>
      <c r="C140" s="46"/>
      <c r="D140" s="22" t="s">
        <v>74</v>
      </c>
      <c r="E140" s="22" t="s">
        <v>519</v>
      </c>
      <c r="F140" s="22" t="str">
        <f t="shared" si="2"/>
        <v>Agrárias</v>
      </c>
      <c r="G140" s="22" t="s">
        <v>5</v>
      </c>
    </row>
    <row r="141" spans="1:7" ht="16.5" thickBot="1" x14ac:dyDescent="0.3">
      <c r="A141" s="43"/>
      <c r="B141" s="44"/>
      <c r="C141" s="46"/>
      <c r="D141" s="23" t="s">
        <v>81</v>
      </c>
      <c r="E141" s="23" t="s">
        <v>519</v>
      </c>
      <c r="F141" s="23" t="str">
        <f t="shared" si="2"/>
        <v>Agrárias</v>
      </c>
      <c r="G141" s="23" t="s">
        <v>5</v>
      </c>
    </row>
    <row r="142" spans="1:7" ht="31.5" x14ac:dyDescent="0.25">
      <c r="A142" s="39" t="s">
        <v>219</v>
      </c>
      <c r="B142" s="41" t="s">
        <v>96</v>
      </c>
      <c r="C142" s="39" t="s">
        <v>97</v>
      </c>
      <c r="D142" s="29" t="s">
        <v>220</v>
      </c>
      <c r="E142" s="29" t="s">
        <v>570</v>
      </c>
      <c r="F142" s="29" t="str">
        <f t="shared" si="2"/>
        <v>Engenharias</v>
      </c>
      <c r="G142" s="29" t="s">
        <v>71</v>
      </c>
    </row>
    <row r="143" spans="1:7" ht="31.5" x14ac:dyDescent="0.25">
      <c r="A143" s="43"/>
      <c r="B143" s="44"/>
      <c r="C143" s="43"/>
      <c r="D143" s="22" t="s">
        <v>221</v>
      </c>
      <c r="E143" s="22" t="s">
        <v>570</v>
      </c>
      <c r="F143" s="22" t="str">
        <f t="shared" si="2"/>
        <v>Engenharias</v>
      </c>
      <c r="G143" s="22" t="s">
        <v>71</v>
      </c>
    </row>
    <row r="144" spans="1:7" ht="31.5" x14ac:dyDescent="0.25">
      <c r="A144" s="43"/>
      <c r="B144" s="44"/>
      <c r="C144" s="43"/>
      <c r="D144" s="22" t="s">
        <v>222</v>
      </c>
      <c r="E144" s="22" t="s">
        <v>517</v>
      </c>
      <c r="F144" s="22" t="str">
        <f t="shared" si="2"/>
        <v>Engenharias</v>
      </c>
      <c r="G144" s="22" t="s">
        <v>71</v>
      </c>
    </row>
    <row r="145" spans="1:7" ht="31.5" x14ac:dyDescent="0.25">
      <c r="A145" s="43"/>
      <c r="B145" s="44"/>
      <c r="C145" s="43"/>
      <c r="D145" s="22" t="s">
        <v>223</v>
      </c>
      <c r="E145" s="22" t="s">
        <v>567</v>
      </c>
      <c r="F145" s="22" t="str">
        <f t="shared" si="2"/>
        <v>Biológicas</v>
      </c>
      <c r="G145" s="22" t="s">
        <v>13</v>
      </c>
    </row>
    <row r="146" spans="1:7" ht="32.25" thickBot="1" x14ac:dyDescent="0.3">
      <c r="A146" s="43"/>
      <c r="B146" s="44"/>
      <c r="C146" s="43"/>
      <c r="D146" s="23" t="s">
        <v>224</v>
      </c>
      <c r="E146" s="23" t="s">
        <v>570</v>
      </c>
      <c r="F146" s="23" t="str">
        <f t="shared" si="2"/>
        <v>Engenharias</v>
      </c>
      <c r="G146" s="23" t="s">
        <v>71</v>
      </c>
    </row>
    <row r="147" spans="1:7" ht="31.5" x14ac:dyDescent="0.25">
      <c r="A147" s="39" t="s">
        <v>225</v>
      </c>
      <c r="B147" s="41" t="s">
        <v>103</v>
      </c>
      <c r="C147" s="39" t="s">
        <v>104</v>
      </c>
      <c r="D147" s="22" t="s">
        <v>226</v>
      </c>
      <c r="E147" s="22" t="s">
        <v>517</v>
      </c>
      <c r="F147" s="22" t="str">
        <f t="shared" si="2"/>
        <v>Engenharias</v>
      </c>
      <c r="G147" s="22" t="s">
        <v>71</v>
      </c>
    </row>
    <row r="148" spans="1:7" ht="31.5" x14ac:dyDescent="0.25">
      <c r="A148" s="43"/>
      <c r="B148" s="44"/>
      <c r="C148" s="43"/>
      <c r="D148" s="22" t="s">
        <v>227</v>
      </c>
      <c r="E148" s="22" t="s">
        <v>532</v>
      </c>
      <c r="F148" s="22" t="str">
        <f t="shared" si="2"/>
        <v>Engenharias</v>
      </c>
      <c r="G148" s="22" t="s">
        <v>71</v>
      </c>
    </row>
    <row r="149" spans="1:7" ht="32.25" thickBot="1" x14ac:dyDescent="0.3">
      <c r="A149" s="43"/>
      <c r="B149" s="44"/>
      <c r="C149" s="43"/>
      <c r="D149" s="23" t="s">
        <v>228</v>
      </c>
      <c r="E149" s="23" t="s">
        <v>532</v>
      </c>
      <c r="F149" s="23" t="str">
        <f t="shared" si="2"/>
        <v>Engenharias</v>
      </c>
      <c r="G149" s="23" t="s">
        <v>71</v>
      </c>
    </row>
    <row r="150" spans="1:7" ht="31.5" x14ac:dyDescent="0.25">
      <c r="A150" s="39" t="s">
        <v>229</v>
      </c>
      <c r="B150" s="41" t="s">
        <v>132</v>
      </c>
      <c r="C150" s="39" t="s">
        <v>92</v>
      </c>
      <c r="D150" s="22" t="s">
        <v>230</v>
      </c>
      <c r="E150" s="22" t="s">
        <v>539</v>
      </c>
      <c r="F150" s="22" t="str">
        <f t="shared" si="2"/>
        <v>Engenharias</v>
      </c>
      <c r="G150" s="22" t="s">
        <v>71</v>
      </c>
    </row>
    <row r="151" spans="1:7" ht="31.5" x14ac:dyDescent="0.25">
      <c r="A151" s="43"/>
      <c r="B151" s="44"/>
      <c r="C151" s="43"/>
      <c r="D151" s="22" t="s">
        <v>231</v>
      </c>
      <c r="E151" s="22" t="s">
        <v>566</v>
      </c>
      <c r="F151" s="22" t="str">
        <f t="shared" si="2"/>
        <v>Engenharias</v>
      </c>
      <c r="G151" s="22" t="s">
        <v>71</v>
      </c>
    </row>
    <row r="152" spans="1:7" ht="31.5" x14ac:dyDescent="0.25">
      <c r="A152" s="43"/>
      <c r="B152" s="44"/>
      <c r="C152" s="43"/>
      <c r="D152" s="22" t="s">
        <v>232</v>
      </c>
      <c r="E152" s="22" t="s">
        <v>539</v>
      </c>
      <c r="F152" s="22" t="str">
        <f t="shared" si="2"/>
        <v>Engenharias</v>
      </c>
      <c r="G152" s="22" t="s">
        <v>71</v>
      </c>
    </row>
    <row r="153" spans="1:7" ht="31.5" x14ac:dyDescent="0.25">
      <c r="A153" s="43"/>
      <c r="B153" s="44"/>
      <c r="C153" s="43"/>
      <c r="D153" s="22" t="s">
        <v>83</v>
      </c>
      <c r="E153" s="22" t="s">
        <v>520</v>
      </c>
      <c r="F153" s="22" t="str">
        <f t="shared" si="2"/>
        <v>Biológicas</v>
      </c>
      <c r="G153" s="22" t="s">
        <v>13</v>
      </c>
    </row>
    <row r="154" spans="1:7" ht="31.5" x14ac:dyDescent="0.25">
      <c r="A154" s="43"/>
      <c r="B154" s="44"/>
      <c r="C154" s="43"/>
      <c r="D154" s="22" t="s">
        <v>233</v>
      </c>
      <c r="E154" s="22" t="s">
        <v>517</v>
      </c>
      <c r="F154" s="22" t="str">
        <f t="shared" si="2"/>
        <v>Engenharias</v>
      </c>
      <c r="G154" s="22" t="s">
        <v>71</v>
      </c>
    </row>
    <row r="155" spans="1:7" ht="31.5" x14ac:dyDescent="0.25">
      <c r="A155" s="43"/>
      <c r="B155" s="44"/>
      <c r="C155" s="43"/>
      <c r="D155" s="22" t="s">
        <v>234</v>
      </c>
      <c r="E155" s="22" t="s">
        <v>539</v>
      </c>
      <c r="F155" s="22" t="str">
        <f t="shared" si="2"/>
        <v>Engenharias</v>
      </c>
      <c r="G155" s="22" t="s">
        <v>71</v>
      </c>
    </row>
    <row r="156" spans="1:7" ht="16.5" thickBot="1" x14ac:dyDescent="0.3">
      <c r="A156" s="40"/>
      <c r="B156" s="42"/>
      <c r="C156" s="40"/>
      <c r="D156" s="23" t="s">
        <v>68</v>
      </c>
      <c r="E156" s="23" t="s">
        <v>536</v>
      </c>
      <c r="F156" s="23" t="str">
        <f t="shared" si="2"/>
        <v>Exatas</v>
      </c>
      <c r="G156" s="23" t="s">
        <v>6</v>
      </c>
    </row>
    <row r="157" spans="1:7" x14ac:dyDescent="0.25">
      <c r="A157" s="39" t="s">
        <v>235</v>
      </c>
      <c r="B157" s="41" t="s">
        <v>96</v>
      </c>
      <c r="C157" s="39" t="s">
        <v>97</v>
      </c>
      <c r="D157" s="29" t="s">
        <v>236</v>
      </c>
      <c r="E157" s="29" t="s">
        <v>545</v>
      </c>
      <c r="F157" s="29" t="str">
        <f t="shared" si="2"/>
        <v>Sociais</v>
      </c>
      <c r="G157" s="29" t="s">
        <v>493</v>
      </c>
    </row>
    <row r="158" spans="1:7" ht="32.25" thickBot="1" x14ac:dyDescent="0.3">
      <c r="A158" s="40"/>
      <c r="B158" s="42"/>
      <c r="C158" s="40"/>
      <c r="D158" s="23" t="s">
        <v>237</v>
      </c>
      <c r="E158" s="23" t="s">
        <v>539</v>
      </c>
      <c r="F158" s="23" t="str">
        <f t="shared" si="2"/>
        <v>Engenharias</v>
      </c>
      <c r="G158" s="23" t="s">
        <v>71</v>
      </c>
    </row>
    <row r="159" spans="1:7" ht="15" customHeight="1" x14ac:dyDescent="0.25">
      <c r="A159" s="39" t="s">
        <v>238</v>
      </c>
      <c r="B159" s="41" t="s">
        <v>91</v>
      </c>
      <c r="C159" s="39" t="s">
        <v>92</v>
      </c>
      <c r="D159" s="29" t="s">
        <v>78</v>
      </c>
      <c r="E159" s="29" t="s">
        <v>539</v>
      </c>
      <c r="F159" s="29" t="str">
        <f t="shared" si="2"/>
        <v>Engenharias</v>
      </c>
      <c r="G159" s="29" t="s">
        <v>71</v>
      </c>
    </row>
    <row r="160" spans="1:7" ht="15" customHeight="1" x14ac:dyDescent="0.25">
      <c r="A160" s="43"/>
      <c r="B160" s="44"/>
      <c r="C160" s="43"/>
      <c r="D160" s="22" t="s">
        <v>50</v>
      </c>
      <c r="E160" s="22" t="s">
        <v>529</v>
      </c>
      <c r="F160" s="22" t="str">
        <f t="shared" si="2"/>
        <v>Exatas</v>
      </c>
      <c r="G160" s="22" t="s">
        <v>6</v>
      </c>
    </row>
    <row r="161" spans="1:7" ht="15" customHeight="1" x14ac:dyDescent="0.25">
      <c r="A161" s="43"/>
      <c r="B161" s="44"/>
      <c r="C161" s="43"/>
      <c r="D161" s="22" t="s">
        <v>24</v>
      </c>
      <c r="E161" s="22" t="s">
        <v>541</v>
      </c>
      <c r="F161" s="22" t="str">
        <f t="shared" si="2"/>
        <v>Biológicas</v>
      </c>
      <c r="G161" s="22" t="s">
        <v>13</v>
      </c>
    </row>
    <row r="162" spans="1:7" ht="15" customHeight="1" x14ac:dyDescent="0.25">
      <c r="A162" s="43"/>
      <c r="B162" s="44"/>
      <c r="C162" s="43"/>
      <c r="D162" s="22" t="s">
        <v>239</v>
      </c>
      <c r="E162" s="22" t="s">
        <v>511</v>
      </c>
      <c r="F162" s="22" t="str">
        <f t="shared" si="2"/>
        <v>Agrárias</v>
      </c>
      <c r="G162" s="22" t="s">
        <v>5</v>
      </c>
    </row>
    <row r="163" spans="1:7" ht="15" customHeight="1" x14ac:dyDescent="0.25">
      <c r="A163" s="43"/>
      <c r="B163" s="44"/>
      <c r="C163" s="43"/>
      <c r="D163" s="22" t="s">
        <v>240</v>
      </c>
      <c r="E163" s="22" t="s">
        <v>539</v>
      </c>
      <c r="F163" s="22" t="str">
        <f t="shared" si="2"/>
        <v>Engenharias</v>
      </c>
      <c r="G163" s="22" t="s">
        <v>71</v>
      </c>
    </row>
    <row r="164" spans="1:7" ht="15" customHeight="1" x14ac:dyDescent="0.25">
      <c r="A164" s="43"/>
      <c r="B164" s="44"/>
      <c r="C164" s="43"/>
      <c r="D164" s="22" t="s">
        <v>241</v>
      </c>
      <c r="E164" s="22" t="s">
        <v>517</v>
      </c>
      <c r="F164" s="22" t="str">
        <f t="shared" si="2"/>
        <v>Engenharias</v>
      </c>
      <c r="G164" s="22" t="s">
        <v>71</v>
      </c>
    </row>
    <row r="165" spans="1:7" ht="15.75" customHeight="1" x14ac:dyDescent="0.25">
      <c r="A165" s="43"/>
      <c r="B165" s="44"/>
      <c r="C165" s="43"/>
      <c r="D165" s="22" t="s">
        <v>84</v>
      </c>
      <c r="E165" s="22" t="s">
        <v>536</v>
      </c>
      <c r="F165" s="22" t="str">
        <f t="shared" si="2"/>
        <v>Exatas</v>
      </c>
      <c r="G165" s="22" t="s">
        <v>6</v>
      </c>
    </row>
    <row r="166" spans="1:7" ht="15" customHeight="1" x14ac:dyDescent="0.25">
      <c r="A166" s="43"/>
      <c r="B166" s="44"/>
      <c r="C166" s="43"/>
      <c r="D166" s="22" t="s">
        <v>44</v>
      </c>
      <c r="E166" s="22" t="s">
        <v>541</v>
      </c>
      <c r="F166" s="22" t="str">
        <f t="shared" si="2"/>
        <v>Biológicas</v>
      </c>
      <c r="G166" s="22" t="s">
        <v>13</v>
      </c>
    </row>
    <row r="167" spans="1:7" ht="15" customHeight="1" x14ac:dyDescent="0.25">
      <c r="A167" s="43"/>
      <c r="B167" s="44"/>
      <c r="C167" s="43"/>
      <c r="D167" s="22" t="s">
        <v>17</v>
      </c>
      <c r="E167" s="22" t="s">
        <v>554</v>
      </c>
      <c r="F167" s="22" t="str">
        <f t="shared" si="2"/>
        <v>Biológicas</v>
      </c>
      <c r="G167" s="22" t="s">
        <v>13</v>
      </c>
    </row>
    <row r="168" spans="1:7" ht="15" customHeight="1" x14ac:dyDescent="0.25">
      <c r="A168" s="43"/>
      <c r="B168" s="44"/>
      <c r="C168" s="43"/>
      <c r="D168" s="22" t="s">
        <v>242</v>
      </c>
      <c r="E168" s="22" t="s">
        <v>550</v>
      </c>
      <c r="F168" s="22" t="str">
        <f t="shared" si="2"/>
        <v>Exatas</v>
      </c>
      <c r="G168" s="22" t="s">
        <v>6</v>
      </c>
    </row>
    <row r="169" spans="1:7" ht="15" customHeight="1" x14ac:dyDescent="0.25">
      <c r="A169" s="43"/>
      <c r="B169" s="44"/>
      <c r="C169" s="43"/>
      <c r="D169" s="22" t="s">
        <v>57</v>
      </c>
      <c r="E169" s="22" t="s">
        <v>497</v>
      </c>
      <c r="F169" s="22" t="str">
        <f t="shared" si="2"/>
        <v>Saúde</v>
      </c>
      <c r="G169" s="22" t="s">
        <v>12</v>
      </c>
    </row>
    <row r="170" spans="1:7" ht="15" customHeight="1" x14ac:dyDescent="0.25">
      <c r="A170" s="43"/>
      <c r="B170" s="44"/>
      <c r="C170" s="43"/>
      <c r="D170" s="22" t="s">
        <v>82</v>
      </c>
      <c r="E170" s="22" t="s">
        <v>513</v>
      </c>
      <c r="F170" s="22" t="str">
        <f t="shared" si="2"/>
        <v>Saúde</v>
      </c>
      <c r="G170" s="22" t="s">
        <v>12</v>
      </c>
    </row>
    <row r="171" spans="1:7" ht="15" customHeight="1" x14ac:dyDescent="0.25">
      <c r="A171" s="43"/>
      <c r="B171" s="44"/>
      <c r="C171" s="43"/>
      <c r="D171" s="22" t="s">
        <v>243</v>
      </c>
      <c r="E171" s="22" t="s">
        <v>504</v>
      </c>
      <c r="F171" s="22" t="str">
        <f t="shared" si="2"/>
        <v>Biológicas</v>
      </c>
      <c r="G171" s="22" t="s">
        <v>13</v>
      </c>
    </row>
    <row r="172" spans="1:7" ht="15.75" customHeight="1" x14ac:dyDescent="0.25">
      <c r="A172" s="43"/>
      <c r="B172" s="44"/>
      <c r="C172" s="43"/>
      <c r="D172" s="22" t="s">
        <v>72</v>
      </c>
      <c r="E172" s="22" t="s">
        <v>519</v>
      </c>
      <c r="F172" s="22" t="str">
        <f t="shared" si="2"/>
        <v>Agrárias</v>
      </c>
      <c r="G172" s="22" t="s">
        <v>5</v>
      </c>
    </row>
    <row r="173" spans="1:7" ht="32.25" thickBot="1" x14ac:dyDescent="0.3">
      <c r="A173" s="40"/>
      <c r="B173" s="42"/>
      <c r="C173" s="40"/>
      <c r="D173" s="23" t="s">
        <v>155</v>
      </c>
      <c r="E173" s="23" t="s">
        <v>534</v>
      </c>
      <c r="F173" s="23" t="str">
        <f t="shared" si="2"/>
        <v>Biológicas</v>
      </c>
      <c r="G173" s="23" t="s">
        <v>13</v>
      </c>
    </row>
    <row r="174" spans="1:7" ht="16.5" thickBot="1" x14ac:dyDescent="0.3">
      <c r="A174" s="3" t="s">
        <v>244</v>
      </c>
      <c r="B174" s="4" t="s">
        <v>96</v>
      </c>
      <c r="C174" s="3" t="s">
        <v>97</v>
      </c>
      <c r="D174" s="23" t="s">
        <v>76</v>
      </c>
      <c r="E174" s="23" t="s">
        <v>556</v>
      </c>
      <c r="F174" s="23" t="str">
        <f t="shared" si="2"/>
        <v>Sociais</v>
      </c>
      <c r="G174" s="23" t="s">
        <v>493</v>
      </c>
    </row>
    <row r="175" spans="1:7" ht="31.5" x14ac:dyDescent="0.25">
      <c r="A175" s="39" t="s">
        <v>245</v>
      </c>
      <c r="B175" s="41" t="s">
        <v>103</v>
      </c>
      <c r="C175" s="39" t="s">
        <v>104</v>
      </c>
      <c r="D175" s="29" t="s">
        <v>246</v>
      </c>
      <c r="E175" s="29" t="s">
        <v>525</v>
      </c>
      <c r="F175" s="29" t="str">
        <f t="shared" si="2"/>
        <v>Engenharias</v>
      </c>
      <c r="G175" s="29" t="s">
        <v>71</v>
      </c>
    </row>
    <row r="176" spans="1:7" ht="31.5" x14ac:dyDescent="0.25">
      <c r="A176" s="43"/>
      <c r="B176" s="44"/>
      <c r="C176" s="43"/>
      <c r="D176" s="22" t="s">
        <v>247</v>
      </c>
      <c r="E176" s="22" t="s">
        <v>569</v>
      </c>
      <c r="F176" s="22" t="str">
        <f t="shared" si="2"/>
        <v>Engenharias</v>
      </c>
      <c r="G176" s="22" t="s">
        <v>71</v>
      </c>
    </row>
    <row r="177" spans="1:7" ht="31.5" x14ac:dyDescent="0.25">
      <c r="A177" s="43"/>
      <c r="B177" s="44"/>
      <c r="C177" s="43"/>
      <c r="D177" s="22" t="s">
        <v>248</v>
      </c>
      <c r="E177" s="22" t="s">
        <v>525</v>
      </c>
      <c r="F177" s="22" t="str">
        <f t="shared" si="2"/>
        <v>Engenharias</v>
      </c>
      <c r="G177" s="22" t="s">
        <v>71</v>
      </c>
    </row>
    <row r="178" spans="1:7" ht="32.25" thickBot="1" x14ac:dyDescent="0.3">
      <c r="A178" s="43"/>
      <c r="B178" s="44"/>
      <c r="C178" s="43"/>
      <c r="D178" s="23" t="s">
        <v>249</v>
      </c>
      <c r="E178" s="23" t="s">
        <v>525</v>
      </c>
      <c r="F178" s="23" t="str">
        <f t="shared" si="2"/>
        <v>Engenharias</v>
      </c>
      <c r="G178" s="23" t="s">
        <v>71</v>
      </c>
    </row>
    <row r="179" spans="1:7" ht="16.5" thickBot="1" x14ac:dyDescent="0.3">
      <c r="A179" s="3" t="s">
        <v>250</v>
      </c>
      <c r="B179" s="4" t="s">
        <v>91</v>
      </c>
      <c r="C179" s="3" t="s">
        <v>92</v>
      </c>
      <c r="D179" s="23" t="s">
        <v>251</v>
      </c>
      <c r="E179" s="23" t="s">
        <v>574</v>
      </c>
      <c r="F179" s="23" t="str">
        <f t="shared" si="2"/>
        <v>Saúde</v>
      </c>
      <c r="G179" s="23" t="s">
        <v>12</v>
      </c>
    </row>
    <row r="180" spans="1:7" ht="31.5" x14ac:dyDescent="0.25">
      <c r="A180" s="39" t="s">
        <v>252</v>
      </c>
      <c r="B180" s="41" t="s">
        <v>103</v>
      </c>
      <c r="C180" s="39" t="s">
        <v>104</v>
      </c>
      <c r="D180" s="22" t="s">
        <v>253</v>
      </c>
      <c r="E180" s="22" t="s">
        <v>523</v>
      </c>
      <c r="F180" s="22" t="str">
        <f t="shared" si="2"/>
        <v>Humanas</v>
      </c>
      <c r="G180" s="22" t="s">
        <v>490</v>
      </c>
    </row>
    <row r="181" spans="1:7" x14ac:dyDescent="0.25">
      <c r="A181" s="43"/>
      <c r="B181" s="44"/>
      <c r="C181" s="43"/>
      <c r="D181" s="22" t="s">
        <v>254</v>
      </c>
      <c r="E181" s="22" t="s">
        <v>535</v>
      </c>
      <c r="F181" s="22" t="str">
        <f t="shared" si="2"/>
        <v>Saúde</v>
      </c>
      <c r="G181" s="22" t="s">
        <v>12</v>
      </c>
    </row>
    <row r="182" spans="1:7" ht="31.5" x14ac:dyDescent="0.25">
      <c r="A182" s="43"/>
      <c r="B182" s="44"/>
      <c r="C182" s="43"/>
      <c r="D182" s="22" t="s">
        <v>36</v>
      </c>
      <c r="E182" s="22" t="s">
        <v>520</v>
      </c>
      <c r="F182" s="22" t="str">
        <f t="shared" si="2"/>
        <v>Biológicas</v>
      </c>
      <c r="G182" s="22" t="s">
        <v>13</v>
      </c>
    </row>
    <row r="183" spans="1:7" ht="16.5" thickBot="1" x14ac:dyDescent="0.3">
      <c r="A183" s="43"/>
      <c r="B183" s="44"/>
      <c r="C183" s="43"/>
      <c r="D183" s="23"/>
      <c r="E183" s="23"/>
      <c r="F183" s="23" t="b">
        <f t="shared" si="2"/>
        <v>0</v>
      </c>
      <c r="G183" s="23"/>
    </row>
    <row r="184" spans="1:7" x14ac:dyDescent="0.25">
      <c r="A184" s="39" t="s">
        <v>255</v>
      </c>
      <c r="B184" s="41" t="s">
        <v>91</v>
      </c>
      <c r="C184" s="39" t="s">
        <v>92</v>
      </c>
      <c r="D184" s="22" t="s">
        <v>256</v>
      </c>
      <c r="E184" s="22" t="s">
        <v>547</v>
      </c>
      <c r="F184" s="22" t="str">
        <f t="shared" si="2"/>
        <v>Agrárias</v>
      </c>
      <c r="G184" s="22" t="s">
        <v>5</v>
      </c>
    </row>
    <row r="185" spans="1:7" ht="31.5" x14ac:dyDescent="0.25">
      <c r="A185" s="43"/>
      <c r="B185" s="44"/>
      <c r="C185" s="43"/>
      <c r="D185" s="22" t="s">
        <v>18</v>
      </c>
      <c r="E185" s="22" t="s">
        <v>504</v>
      </c>
      <c r="F185" s="22" t="str">
        <f t="shared" si="2"/>
        <v>Biológicas</v>
      </c>
      <c r="G185" s="22" t="s">
        <v>13</v>
      </c>
    </row>
    <row r="186" spans="1:7" x14ac:dyDescent="0.25">
      <c r="A186" s="43"/>
      <c r="B186" s="44"/>
      <c r="C186" s="43"/>
      <c r="D186" s="22" t="s">
        <v>257</v>
      </c>
      <c r="E186" s="22" t="s">
        <v>495</v>
      </c>
      <c r="F186" s="22" t="str">
        <f t="shared" si="2"/>
        <v>Agrárias</v>
      </c>
      <c r="G186" s="22" t="s">
        <v>5</v>
      </c>
    </row>
    <row r="187" spans="1:7" ht="31.5" x14ac:dyDescent="0.25">
      <c r="A187" s="43"/>
      <c r="B187" s="44"/>
      <c r="C187" s="43"/>
      <c r="D187" s="22" t="s">
        <v>258</v>
      </c>
      <c r="E187" s="22" t="s">
        <v>520</v>
      </c>
      <c r="F187" s="22" t="str">
        <f t="shared" si="2"/>
        <v>Biológicas</v>
      </c>
      <c r="G187" s="22" t="s">
        <v>13</v>
      </c>
    </row>
    <row r="188" spans="1:7" ht="31.5" x14ac:dyDescent="0.25">
      <c r="A188" s="43"/>
      <c r="B188" s="44"/>
      <c r="C188" s="43"/>
      <c r="D188" s="22" t="s">
        <v>259</v>
      </c>
      <c r="E188" s="22" t="s">
        <v>520</v>
      </c>
      <c r="F188" s="22" t="str">
        <f t="shared" si="2"/>
        <v>Biológicas</v>
      </c>
      <c r="G188" s="22" t="s">
        <v>13</v>
      </c>
    </row>
    <row r="189" spans="1:7" ht="32.25" thickBot="1" x14ac:dyDescent="0.3">
      <c r="A189" s="43"/>
      <c r="B189" s="44"/>
      <c r="C189" s="43"/>
      <c r="D189" s="23" t="s">
        <v>260</v>
      </c>
      <c r="E189" s="23" t="s">
        <v>546</v>
      </c>
      <c r="F189" s="23" t="str">
        <f t="shared" si="2"/>
        <v>Engenharias</v>
      </c>
      <c r="G189" s="23" t="s">
        <v>71</v>
      </c>
    </row>
    <row r="190" spans="1:7" ht="31.5" x14ac:dyDescent="0.25">
      <c r="A190" s="39" t="s">
        <v>261</v>
      </c>
      <c r="B190" s="41" t="s">
        <v>91</v>
      </c>
      <c r="C190" s="39" t="s">
        <v>92</v>
      </c>
      <c r="D190" s="22" t="s">
        <v>262</v>
      </c>
      <c r="E190" s="22" t="s">
        <v>520</v>
      </c>
      <c r="F190" s="22" t="str">
        <f t="shared" si="2"/>
        <v>Biológicas</v>
      </c>
      <c r="G190" s="22" t="s">
        <v>13</v>
      </c>
    </row>
    <row r="191" spans="1:7" ht="31.5" x14ac:dyDescent="0.25">
      <c r="A191" s="43"/>
      <c r="B191" s="44"/>
      <c r="C191" s="43"/>
      <c r="D191" s="22" t="s">
        <v>4</v>
      </c>
      <c r="E191" s="22" t="s">
        <v>541</v>
      </c>
      <c r="F191" s="22" t="str">
        <f t="shared" si="2"/>
        <v>Biológicas</v>
      </c>
      <c r="G191" s="22" t="s">
        <v>13</v>
      </c>
    </row>
    <row r="192" spans="1:7" ht="31.5" x14ac:dyDescent="0.25">
      <c r="A192" s="43"/>
      <c r="B192" s="44"/>
      <c r="C192" s="43"/>
      <c r="D192" s="22" t="s">
        <v>263</v>
      </c>
      <c r="E192" s="22" t="s">
        <v>567</v>
      </c>
      <c r="F192" s="22" t="str">
        <f t="shared" si="2"/>
        <v>Biológicas</v>
      </c>
      <c r="G192" s="22" t="s">
        <v>13</v>
      </c>
    </row>
    <row r="193" spans="1:7" ht="32.25" thickBot="1" x14ac:dyDescent="0.3">
      <c r="A193" s="43"/>
      <c r="B193" s="44"/>
      <c r="C193" s="43"/>
      <c r="D193" s="23" t="s">
        <v>32</v>
      </c>
      <c r="E193" s="23" t="s">
        <v>496</v>
      </c>
      <c r="F193" s="23" t="str">
        <f t="shared" si="2"/>
        <v>Biológicas</v>
      </c>
      <c r="G193" s="23" t="s">
        <v>13</v>
      </c>
    </row>
    <row r="194" spans="1:7" ht="31.5" x14ac:dyDescent="0.25">
      <c r="A194" s="39" t="s">
        <v>264</v>
      </c>
      <c r="B194" s="41" t="s">
        <v>96</v>
      </c>
      <c r="C194" s="39" t="s">
        <v>265</v>
      </c>
      <c r="D194" s="29" t="s">
        <v>266</v>
      </c>
      <c r="E194" s="29" t="s">
        <v>551</v>
      </c>
      <c r="F194" s="29" t="str">
        <f t="shared" si="2"/>
        <v>Humanas</v>
      </c>
      <c r="G194" s="29" t="s">
        <v>490</v>
      </c>
    </row>
    <row r="195" spans="1:7" ht="16.5" thickBot="1" x14ac:dyDescent="0.3">
      <c r="A195" s="43"/>
      <c r="B195" s="44"/>
      <c r="C195" s="43"/>
      <c r="D195" s="23" t="s">
        <v>267</v>
      </c>
      <c r="E195" s="23" t="s">
        <v>498</v>
      </c>
      <c r="F195" s="23" t="str">
        <f t="shared" ref="F195:F258" si="3">IF(G195="Ciências Agrárias","Agrárias",IF(G195="Ciências Biológicas","Biológicas",IF(G195="Ciências da Saúde","Saúde",IF(G195="Ciências Exatas e da Terra","Exatas",IF(G195="Ciências Humanas","Humanas",IF(G195="Ciências Sociais Aplicadas","Sociais",IF(G195="Engenharias","Engenharias",IF(G195="Linguística, Letras e Artes","Linguística"))))))))</f>
        <v>Exatas</v>
      </c>
      <c r="G195" s="23" t="s">
        <v>6</v>
      </c>
    </row>
    <row r="196" spans="1:7" ht="31.5" x14ac:dyDescent="0.25">
      <c r="A196" s="39" t="s">
        <v>69</v>
      </c>
      <c r="B196" s="41" t="s">
        <v>103</v>
      </c>
      <c r="C196" s="39" t="s">
        <v>104</v>
      </c>
      <c r="D196" s="22" t="s">
        <v>268</v>
      </c>
      <c r="E196" s="22" t="s">
        <v>551</v>
      </c>
      <c r="F196" s="22" t="str">
        <f t="shared" si="3"/>
        <v>Humanas</v>
      </c>
      <c r="G196" s="22" t="s">
        <v>490</v>
      </c>
    </row>
    <row r="197" spans="1:7" ht="16.5" thickBot="1" x14ac:dyDescent="0.3">
      <c r="A197" s="43"/>
      <c r="B197" s="44"/>
      <c r="C197" s="43"/>
      <c r="D197" s="23"/>
      <c r="E197" s="23"/>
      <c r="F197" s="23" t="b">
        <f t="shared" si="3"/>
        <v>0</v>
      </c>
      <c r="G197" s="23"/>
    </row>
    <row r="198" spans="1:7" ht="31.5" x14ac:dyDescent="0.25">
      <c r="A198" s="39" t="s">
        <v>269</v>
      </c>
      <c r="B198" s="41" t="s">
        <v>103</v>
      </c>
      <c r="C198" s="39" t="s">
        <v>104</v>
      </c>
      <c r="D198" s="22" t="s">
        <v>66</v>
      </c>
      <c r="E198" s="22" t="s">
        <v>539</v>
      </c>
      <c r="F198" s="22" t="str">
        <f t="shared" si="3"/>
        <v>Engenharias</v>
      </c>
      <c r="G198" s="22" t="s">
        <v>71</v>
      </c>
    </row>
    <row r="199" spans="1:7" ht="31.5" x14ac:dyDescent="0.25">
      <c r="A199" s="43"/>
      <c r="B199" s="44"/>
      <c r="C199" s="43"/>
      <c r="D199" s="22" t="s">
        <v>270</v>
      </c>
      <c r="E199" s="22" t="s">
        <v>568</v>
      </c>
      <c r="F199" s="22" t="str">
        <f t="shared" si="3"/>
        <v>Engenharias</v>
      </c>
      <c r="G199" s="22" t="s">
        <v>71</v>
      </c>
    </row>
    <row r="200" spans="1:7" ht="31.5" x14ac:dyDescent="0.25">
      <c r="A200" s="43"/>
      <c r="B200" s="44"/>
      <c r="C200" s="43"/>
      <c r="D200" s="22" t="s">
        <v>271</v>
      </c>
      <c r="E200" s="22" t="s">
        <v>568</v>
      </c>
      <c r="F200" s="22" t="str">
        <f t="shared" si="3"/>
        <v>Engenharias</v>
      </c>
      <c r="G200" s="22" t="s">
        <v>71</v>
      </c>
    </row>
    <row r="201" spans="1:7" ht="32.25" thickBot="1" x14ac:dyDescent="0.3">
      <c r="A201" s="43"/>
      <c r="B201" s="44"/>
      <c r="C201" s="43"/>
      <c r="D201" s="22" t="s">
        <v>51</v>
      </c>
      <c r="E201" s="22" t="s">
        <v>568</v>
      </c>
      <c r="F201" s="22" t="str">
        <f t="shared" si="3"/>
        <v>Engenharias</v>
      </c>
      <c r="G201" s="22" t="s">
        <v>71</v>
      </c>
    </row>
    <row r="202" spans="1:7" ht="31.5" x14ac:dyDescent="0.25">
      <c r="A202" s="39" t="s">
        <v>69</v>
      </c>
      <c r="B202" s="41" t="s">
        <v>272</v>
      </c>
      <c r="C202" s="39" t="s">
        <v>92</v>
      </c>
      <c r="D202" s="22" t="s">
        <v>79</v>
      </c>
      <c r="E202" s="22" t="s">
        <v>525</v>
      </c>
      <c r="F202" s="22" t="str">
        <f t="shared" si="3"/>
        <v>Engenharias</v>
      </c>
      <c r="G202" s="22" t="s">
        <v>71</v>
      </c>
    </row>
    <row r="203" spans="1:7" ht="31.5" x14ac:dyDescent="0.25">
      <c r="A203" s="43"/>
      <c r="B203" s="44"/>
      <c r="C203" s="43"/>
      <c r="D203" s="22" t="s">
        <v>39</v>
      </c>
      <c r="E203" s="22" t="s">
        <v>517</v>
      </c>
      <c r="F203" s="22" t="str">
        <f t="shared" si="3"/>
        <v>Engenharias</v>
      </c>
      <c r="G203" s="22" t="s">
        <v>71</v>
      </c>
    </row>
    <row r="204" spans="1:7" ht="32.25" thickBot="1" x14ac:dyDescent="0.3">
      <c r="A204" s="43"/>
      <c r="B204" s="44"/>
      <c r="C204" s="43"/>
      <c r="D204" s="23" t="s">
        <v>80</v>
      </c>
      <c r="E204" s="23" t="s">
        <v>532</v>
      </c>
      <c r="F204" s="23" t="str">
        <f t="shared" si="3"/>
        <v>Engenharias</v>
      </c>
      <c r="G204" s="23" t="s">
        <v>71</v>
      </c>
    </row>
    <row r="205" spans="1:7" ht="31.5" x14ac:dyDescent="0.25">
      <c r="A205" s="39" t="s">
        <v>273</v>
      </c>
      <c r="B205" s="41" t="s">
        <v>91</v>
      </c>
      <c r="C205" s="39" t="s">
        <v>92</v>
      </c>
      <c r="D205" s="22" t="s">
        <v>220</v>
      </c>
      <c r="E205" s="22" t="s">
        <v>570</v>
      </c>
      <c r="F205" s="22" t="str">
        <f t="shared" si="3"/>
        <v>Engenharias</v>
      </c>
      <c r="G205" s="22" t="s">
        <v>71</v>
      </c>
    </row>
    <row r="206" spans="1:7" ht="31.5" x14ac:dyDescent="0.25">
      <c r="A206" s="43"/>
      <c r="B206" s="44"/>
      <c r="C206" s="43"/>
      <c r="D206" s="22" t="s">
        <v>274</v>
      </c>
      <c r="E206" s="22" t="s">
        <v>517</v>
      </c>
      <c r="F206" s="22" t="str">
        <f t="shared" si="3"/>
        <v>Engenharias</v>
      </c>
      <c r="G206" s="22" t="s">
        <v>71</v>
      </c>
    </row>
    <row r="207" spans="1:7" x14ac:dyDescent="0.25">
      <c r="A207" s="43"/>
      <c r="B207" s="44"/>
      <c r="C207" s="43"/>
      <c r="D207" s="22" t="s">
        <v>275</v>
      </c>
      <c r="E207" s="22" t="s">
        <v>513</v>
      </c>
      <c r="F207" s="22" t="str">
        <f t="shared" si="3"/>
        <v>Saúde</v>
      </c>
      <c r="G207" s="22" t="s">
        <v>12</v>
      </c>
    </row>
    <row r="208" spans="1:7" ht="16.5" thickBot="1" x14ac:dyDescent="0.3">
      <c r="A208" s="43"/>
      <c r="B208" s="44"/>
      <c r="C208" s="43"/>
      <c r="D208" s="23" t="s">
        <v>276</v>
      </c>
      <c r="E208" s="23" t="s">
        <v>513</v>
      </c>
      <c r="F208" s="23" t="str">
        <f t="shared" si="3"/>
        <v>Saúde</v>
      </c>
      <c r="G208" s="23" t="s">
        <v>12</v>
      </c>
    </row>
    <row r="209" spans="1:7" x14ac:dyDescent="0.25">
      <c r="A209" s="39" t="s">
        <v>277</v>
      </c>
      <c r="B209" s="41" t="s">
        <v>96</v>
      </c>
      <c r="C209" s="39" t="s">
        <v>88</v>
      </c>
      <c r="D209" s="22" t="s">
        <v>61</v>
      </c>
      <c r="E209" s="22" t="s">
        <v>495</v>
      </c>
      <c r="F209" s="22" t="str">
        <f t="shared" si="3"/>
        <v>Agrárias</v>
      </c>
      <c r="G209" s="22" t="s">
        <v>5</v>
      </c>
    </row>
    <row r="210" spans="1:7" x14ac:dyDescent="0.25">
      <c r="A210" s="43"/>
      <c r="B210" s="44"/>
      <c r="C210" s="43"/>
      <c r="D210" s="22" t="s">
        <v>278</v>
      </c>
      <c r="E210" s="22" t="s">
        <v>511</v>
      </c>
      <c r="F210" s="22" t="str">
        <f t="shared" si="3"/>
        <v>Agrárias</v>
      </c>
      <c r="G210" s="22" t="s">
        <v>5</v>
      </c>
    </row>
    <row r="211" spans="1:7" ht="31.5" x14ac:dyDescent="0.25">
      <c r="A211" s="43"/>
      <c r="B211" s="44"/>
      <c r="C211" s="43"/>
      <c r="D211" s="22" t="s">
        <v>279</v>
      </c>
      <c r="E211" s="22" t="s">
        <v>501</v>
      </c>
      <c r="F211" s="22" t="str">
        <f t="shared" si="3"/>
        <v>Engenharias</v>
      </c>
      <c r="G211" s="22" t="s">
        <v>71</v>
      </c>
    </row>
    <row r="212" spans="1:7" ht="32.25" thickBot="1" x14ac:dyDescent="0.3">
      <c r="A212" s="43"/>
      <c r="B212" s="44"/>
      <c r="C212" s="43"/>
      <c r="D212" s="23" t="s">
        <v>35</v>
      </c>
      <c r="E212" s="23" t="s">
        <v>520</v>
      </c>
      <c r="F212" s="23" t="str">
        <f t="shared" si="3"/>
        <v>Biológicas</v>
      </c>
      <c r="G212" s="23" t="s">
        <v>13</v>
      </c>
    </row>
    <row r="213" spans="1:7" x14ac:dyDescent="0.25">
      <c r="A213" s="39" t="s">
        <v>280</v>
      </c>
      <c r="B213" s="41" t="s">
        <v>96</v>
      </c>
      <c r="C213" s="39" t="s">
        <v>97</v>
      </c>
      <c r="D213" s="22" t="s">
        <v>281</v>
      </c>
      <c r="E213" s="22" t="s">
        <v>508</v>
      </c>
      <c r="F213" s="22" t="str">
        <f t="shared" si="3"/>
        <v>Sociais</v>
      </c>
      <c r="G213" s="22" t="s">
        <v>493</v>
      </c>
    </row>
    <row r="214" spans="1:7" ht="31.5" x14ac:dyDescent="0.25">
      <c r="A214" s="43"/>
      <c r="B214" s="44"/>
      <c r="C214" s="43"/>
      <c r="D214" s="22" t="s">
        <v>282</v>
      </c>
      <c r="E214" s="22" t="s">
        <v>501</v>
      </c>
      <c r="F214" s="22" t="str">
        <f t="shared" si="3"/>
        <v>Engenharias</v>
      </c>
      <c r="G214" s="22" t="s">
        <v>71</v>
      </c>
    </row>
    <row r="215" spans="1:7" x14ac:dyDescent="0.25">
      <c r="A215" s="43"/>
      <c r="B215" s="44"/>
      <c r="C215" s="43"/>
      <c r="D215" s="22" t="s">
        <v>283</v>
      </c>
      <c r="E215" s="22" t="s">
        <v>508</v>
      </c>
      <c r="F215" s="22" t="str">
        <f t="shared" si="3"/>
        <v>Sociais</v>
      </c>
      <c r="G215" s="22" t="s">
        <v>493</v>
      </c>
    </row>
    <row r="216" spans="1:7" ht="31.5" x14ac:dyDescent="0.25">
      <c r="A216" s="43"/>
      <c r="B216" s="44"/>
      <c r="C216" s="43"/>
      <c r="D216" s="22" t="s">
        <v>284</v>
      </c>
      <c r="E216" s="22" t="s">
        <v>571</v>
      </c>
      <c r="F216" s="22" t="str">
        <f t="shared" si="3"/>
        <v>Engenharias</v>
      </c>
      <c r="G216" s="22" t="s">
        <v>71</v>
      </c>
    </row>
    <row r="217" spans="1:7" ht="31.5" x14ac:dyDescent="0.25">
      <c r="A217" s="43"/>
      <c r="B217" s="44"/>
      <c r="C217" s="43"/>
      <c r="D217" s="22" t="s">
        <v>285</v>
      </c>
      <c r="E217" s="22" t="s">
        <v>561</v>
      </c>
      <c r="F217" s="22" t="str">
        <f t="shared" si="3"/>
        <v>Engenharias</v>
      </c>
      <c r="G217" s="22" t="s">
        <v>71</v>
      </c>
    </row>
    <row r="218" spans="1:7" ht="32.25" thickBot="1" x14ac:dyDescent="0.3">
      <c r="A218" s="43"/>
      <c r="B218" s="44"/>
      <c r="C218" s="43"/>
      <c r="D218" s="23" t="s">
        <v>286</v>
      </c>
      <c r="E218" s="23" t="s">
        <v>501</v>
      </c>
      <c r="F218" s="23" t="str">
        <f t="shared" si="3"/>
        <v>Engenharias</v>
      </c>
      <c r="G218" s="23" t="s">
        <v>71</v>
      </c>
    </row>
    <row r="219" spans="1:7" x14ac:dyDescent="0.25">
      <c r="A219" s="39" t="s">
        <v>287</v>
      </c>
      <c r="B219" s="41" t="s">
        <v>91</v>
      </c>
      <c r="C219" s="39" t="s">
        <v>92</v>
      </c>
      <c r="D219" s="29" t="s">
        <v>288</v>
      </c>
      <c r="E219" s="29" t="s">
        <v>498</v>
      </c>
      <c r="F219" s="29" t="str">
        <f t="shared" si="3"/>
        <v>Exatas</v>
      </c>
      <c r="G219" s="29" t="s">
        <v>6</v>
      </c>
    </row>
    <row r="220" spans="1:7" x14ac:dyDescent="0.25">
      <c r="A220" s="43"/>
      <c r="B220" s="44"/>
      <c r="C220" s="43"/>
      <c r="D220" s="22" t="s">
        <v>289</v>
      </c>
      <c r="E220" s="22" t="s">
        <v>536</v>
      </c>
      <c r="F220" s="22" t="str">
        <f t="shared" si="3"/>
        <v>Exatas</v>
      </c>
      <c r="G220" s="22" t="s">
        <v>6</v>
      </c>
    </row>
    <row r="221" spans="1:7" x14ac:dyDescent="0.25">
      <c r="A221" s="43"/>
      <c r="B221" s="44"/>
      <c r="C221" s="43"/>
      <c r="D221" s="22" t="s">
        <v>290</v>
      </c>
      <c r="E221" s="22" t="s">
        <v>529</v>
      </c>
      <c r="F221" s="22" t="str">
        <f t="shared" si="3"/>
        <v>Exatas</v>
      </c>
      <c r="G221" s="22" t="s">
        <v>6</v>
      </c>
    </row>
    <row r="222" spans="1:7" x14ac:dyDescent="0.25">
      <c r="A222" s="43"/>
      <c r="B222" s="44"/>
      <c r="C222" s="43"/>
      <c r="D222" s="22" t="s">
        <v>65</v>
      </c>
      <c r="E222" s="22" t="s">
        <v>547</v>
      </c>
      <c r="F222" s="22" t="str">
        <f t="shared" si="3"/>
        <v>Agrárias</v>
      </c>
      <c r="G222" s="22" t="s">
        <v>5</v>
      </c>
    </row>
    <row r="223" spans="1:7" ht="16.5" thickBot="1" x14ac:dyDescent="0.3">
      <c r="A223" s="43"/>
      <c r="B223" s="44"/>
      <c r="C223" s="43"/>
      <c r="D223" s="23"/>
      <c r="E223" s="23"/>
      <c r="F223" s="23" t="b">
        <f t="shared" si="3"/>
        <v>0</v>
      </c>
      <c r="G223" s="23"/>
    </row>
    <row r="224" spans="1:7" x14ac:dyDescent="0.25">
      <c r="A224" s="39" t="s">
        <v>291</v>
      </c>
      <c r="B224" s="41" t="s">
        <v>96</v>
      </c>
      <c r="C224" s="39" t="s">
        <v>97</v>
      </c>
      <c r="D224" s="22" t="s">
        <v>292</v>
      </c>
      <c r="E224" s="22" t="s">
        <v>547</v>
      </c>
      <c r="F224" s="22" t="str">
        <f t="shared" si="3"/>
        <v>Agrárias</v>
      </c>
      <c r="G224" s="22" t="s">
        <v>5</v>
      </c>
    </row>
    <row r="225" spans="1:7" ht="31.5" x14ac:dyDescent="0.25">
      <c r="A225" s="43"/>
      <c r="B225" s="44"/>
      <c r="C225" s="43"/>
      <c r="D225" s="22" t="s">
        <v>293</v>
      </c>
      <c r="E225" s="22" t="s">
        <v>507</v>
      </c>
      <c r="F225" s="22" t="str">
        <f t="shared" si="3"/>
        <v>Humanas</v>
      </c>
      <c r="G225" s="22" t="s">
        <v>490</v>
      </c>
    </row>
    <row r="226" spans="1:7" ht="31.5" x14ac:dyDescent="0.25">
      <c r="A226" s="43"/>
      <c r="B226" s="44"/>
      <c r="C226" s="43"/>
      <c r="D226" s="22" t="s">
        <v>19</v>
      </c>
      <c r="E226" s="22" t="s">
        <v>551</v>
      </c>
      <c r="F226" s="22" t="str">
        <f t="shared" si="3"/>
        <v>Humanas</v>
      </c>
      <c r="G226" s="22" t="s">
        <v>490</v>
      </c>
    </row>
    <row r="227" spans="1:7" ht="31.5" x14ac:dyDescent="0.25">
      <c r="A227" s="43"/>
      <c r="B227" s="44"/>
      <c r="C227" s="43"/>
      <c r="D227" s="22" t="s">
        <v>35</v>
      </c>
      <c r="E227" s="22" t="s">
        <v>520</v>
      </c>
      <c r="F227" s="22" t="str">
        <f t="shared" si="3"/>
        <v>Biológicas</v>
      </c>
      <c r="G227" s="22" t="s">
        <v>13</v>
      </c>
    </row>
    <row r="228" spans="1:7" ht="16.5" thickBot="1" x14ac:dyDescent="0.3">
      <c r="A228" s="43"/>
      <c r="B228" s="44"/>
      <c r="C228" s="43"/>
      <c r="D228" s="23" t="s">
        <v>294</v>
      </c>
      <c r="E228" s="23" t="s">
        <v>531</v>
      </c>
      <c r="F228" s="23" t="str">
        <f t="shared" si="3"/>
        <v>Sociais</v>
      </c>
      <c r="G228" s="23" t="s">
        <v>493</v>
      </c>
    </row>
    <row r="229" spans="1:7" x14ac:dyDescent="0.25">
      <c r="A229" s="39" t="s">
        <v>295</v>
      </c>
      <c r="B229" s="41" t="s">
        <v>91</v>
      </c>
      <c r="C229" s="39" t="s">
        <v>92</v>
      </c>
      <c r="D229" s="22" t="s">
        <v>296</v>
      </c>
      <c r="E229" s="22" t="s">
        <v>497</v>
      </c>
      <c r="F229" s="22" t="str">
        <f t="shared" si="3"/>
        <v>Saúde</v>
      </c>
      <c r="G229" s="22" t="s">
        <v>12</v>
      </c>
    </row>
    <row r="230" spans="1:7" x14ac:dyDescent="0.25">
      <c r="A230" s="43"/>
      <c r="B230" s="44"/>
      <c r="C230" s="43"/>
      <c r="D230" s="22" t="s">
        <v>59</v>
      </c>
      <c r="E230" s="22" t="s">
        <v>497</v>
      </c>
      <c r="F230" s="22" t="str">
        <f t="shared" si="3"/>
        <v>Saúde</v>
      </c>
      <c r="G230" s="22" t="s">
        <v>12</v>
      </c>
    </row>
    <row r="231" spans="1:7" ht="16.5" thickBot="1" x14ac:dyDescent="0.3">
      <c r="A231" s="43"/>
      <c r="B231" s="44"/>
      <c r="C231" s="43"/>
      <c r="D231" s="23" t="s">
        <v>297</v>
      </c>
      <c r="E231" s="23" t="s">
        <v>497</v>
      </c>
      <c r="F231" s="23" t="str">
        <f t="shared" si="3"/>
        <v>Saúde</v>
      </c>
      <c r="G231" s="23" t="s">
        <v>12</v>
      </c>
    </row>
    <row r="232" spans="1:7" ht="31.5" x14ac:dyDescent="0.25">
      <c r="A232" s="39" t="s">
        <v>298</v>
      </c>
      <c r="B232" s="41" t="s">
        <v>87</v>
      </c>
      <c r="C232" s="39" t="s">
        <v>88</v>
      </c>
      <c r="D232" s="22" t="s">
        <v>299</v>
      </c>
      <c r="E232" s="22" t="s">
        <v>554</v>
      </c>
      <c r="F232" s="22" t="str">
        <f t="shared" si="3"/>
        <v>Biológicas</v>
      </c>
      <c r="G232" s="22" t="s">
        <v>13</v>
      </c>
    </row>
    <row r="233" spans="1:7" ht="31.5" x14ac:dyDescent="0.25">
      <c r="A233" s="43"/>
      <c r="B233" s="44"/>
      <c r="C233" s="43"/>
      <c r="D233" s="22" t="s">
        <v>56</v>
      </c>
      <c r="E233" s="22" t="s">
        <v>554</v>
      </c>
      <c r="F233" s="22" t="str">
        <f t="shared" si="3"/>
        <v>Biológicas</v>
      </c>
      <c r="G233" s="22" t="s">
        <v>13</v>
      </c>
    </row>
    <row r="234" spans="1:7" x14ac:dyDescent="0.25">
      <c r="A234" s="43"/>
      <c r="B234" s="44"/>
      <c r="C234" s="43"/>
      <c r="D234" s="22"/>
      <c r="E234" s="22"/>
      <c r="F234" s="22" t="b">
        <f t="shared" si="3"/>
        <v>0</v>
      </c>
      <c r="G234" s="22"/>
    </row>
    <row r="235" spans="1:7" ht="32.25" thickBot="1" x14ac:dyDescent="0.3">
      <c r="A235" s="43"/>
      <c r="B235" s="44"/>
      <c r="C235" s="43"/>
      <c r="D235" s="23" t="s">
        <v>300</v>
      </c>
      <c r="E235" s="23" t="s">
        <v>554</v>
      </c>
      <c r="F235" s="23" t="str">
        <f t="shared" si="3"/>
        <v>Biológicas</v>
      </c>
      <c r="G235" s="23" t="s">
        <v>13</v>
      </c>
    </row>
    <row r="236" spans="1:7" x14ac:dyDescent="0.25">
      <c r="A236" s="39" t="s">
        <v>301</v>
      </c>
      <c r="B236" s="41" t="s">
        <v>103</v>
      </c>
      <c r="C236" s="39" t="s">
        <v>302</v>
      </c>
      <c r="D236" s="29" t="s">
        <v>70</v>
      </c>
      <c r="E236" s="29" t="s">
        <v>495</v>
      </c>
      <c r="F236" s="29" t="str">
        <f t="shared" si="3"/>
        <v>Agrárias</v>
      </c>
      <c r="G236" s="29" t="s">
        <v>5</v>
      </c>
    </row>
    <row r="237" spans="1:7" x14ac:dyDescent="0.25">
      <c r="A237" s="43"/>
      <c r="B237" s="44"/>
      <c r="C237" s="43"/>
      <c r="D237" s="22" t="s">
        <v>303</v>
      </c>
      <c r="E237" s="22" t="s">
        <v>495</v>
      </c>
      <c r="F237" s="22" t="str">
        <f t="shared" si="3"/>
        <v>Agrárias</v>
      </c>
      <c r="G237" s="22" t="s">
        <v>5</v>
      </c>
    </row>
    <row r="238" spans="1:7" x14ac:dyDescent="0.25">
      <c r="A238" s="43"/>
      <c r="B238" s="44"/>
      <c r="C238" s="43"/>
      <c r="D238" s="22" t="s">
        <v>304</v>
      </c>
      <c r="E238" s="22" t="s">
        <v>495</v>
      </c>
      <c r="F238" s="22" t="str">
        <f t="shared" si="3"/>
        <v>Agrárias</v>
      </c>
      <c r="G238" s="22" t="s">
        <v>5</v>
      </c>
    </row>
    <row r="239" spans="1:7" ht="16.5" thickBot="1" x14ac:dyDescent="0.3">
      <c r="A239" s="40"/>
      <c r="B239" s="42"/>
      <c r="C239" s="40"/>
      <c r="D239" s="23" t="s">
        <v>584</v>
      </c>
      <c r="E239" s="23" t="s">
        <v>495</v>
      </c>
      <c r="F239" s="23" t="str">
        <f t="shared" si="3"/>
        <v>Agrárias</v>
      </c>
      <c r="G239" s="23" t="s">
        <v>5</v>
      </c>
    </row>
    <row r="240" spans="1:7" x14ac:dyDescent="0.25">
      <c r="A240" s="39" t="s">
        <v>305</v>
      </c>
      <c r="B240" s="41" t="s">
        <v>103</v>
      </c>
      <c r="C240" s="39" t="s">
        <v>104</v>
      </c>
      <c r="D240" s="22" t="s">
        <v>268</v>
      </c>
      <c r="E240" s="22" t="s">
        <v>529</v>
      </c>
      <c r="F240" s="22" t="str">
        <f t="shared" si="3"/>
        <v>Exatas</v>
      </c>
      <c r="G240" s="22" t="s">
        <v>6</v>
      </c>
    </row>
    <row r="241" spans="1:7" ht="16.5" thickBot="1" x14ac:dyDescent="0.3">
      <c r="A241" s="43"/>
      <c r="B241" s="44"/>
      <c r="C241" s="43"/>
      <c r="D241" s="22"/>
      <c r="E241" s="22"/>
      <c r="F241" s="22" t="b">
        <f t="shared" si="3"/>
        <v>0</v>
      </c>
      <c r="G241" s="22"/>
    </row>
    <row r="242" spans="1:7" ht="31.5" x14ac:dyDescent="0.25">
      <c r="A242" s="39" t="s">
        <v>306</v>
      </c>
      <c r="B242" s="41" t="s">
        <v>103</v>
      </c>
      <c r="C242" s="39" t="s">
        <v>104</v>
      </c>
      <c r="D242" s="22" t="s">
        <v>307</v>
      </c>
      <c r="E242" s="22" t="s">
        <v>568</v>
      </c>
      <c r="F242" s="22" t="str">
        <f t="shared" si="3"/>
        <v>Engenharias</v>
      </c>
      <c r="G242" s="22" t="s">
        <v>71</v>
      </c>
    </row>
    <row r="243" spans="1:7" x14ac:dyDescent="0.25">
      <c r="A243" s="43"/>
      <c r="B243" s="44"/>
      <c r="C243" s="43"/>
      <c r="D243" s="22" t="s">
        <v>49</v>
      </c>
      <c r="E243" s="22" t="s">
        <v>536</v>
      </c>
      <c r="F243" s="22" t="str">
        <f t="shared" si="3"/>
        <v>Exatas</v>
      </c>
      <c r="G243" s="22" t="s">
        <v>6</v>
      </c>
    </row>
    <row r="244" spans="1:7" x14ac:dyDescent="0.25">
      <c r="A244" s="43"/>
      <c r="B244" s="44"/>
      <c r="C244" s="43"/>
      <c r="D244" s="22" t="s">
        <v>22</v>
      </c>
      <c r="E244" s="22" t="s">
        <v>511</v>
      </c>
      <c r="F244" s="22" t="str">
        <f t="shared" si="3"/>
        <v>Agrárias</v>
      </c>
      <c r="G244" s="22" t="s">
        <v>5</v>
      </c>
    </row>
    <row r="245" spans="1:7" ht="16.5" thickBot="1" x14ac:dyDescent="0.3">
      <c r="A245" s="43"/>
      <c r="B245" s="44"/>
      <c r="C245" s="43"/>
      <c r="D245" s="23" t="s">
        <v>308</v>
      </c>
      <c r="E245" s="23" t="s">
        <v>547</v>
      </c>
      <c r="F245" s="23" t="str">
        <f t="shared" si="3"/>
        <v>Agrárias</v>
      </c>
      <c r="G245" s="23" t="s">
        <v>5</v>
      </c>
    </row>
    <row r="246" spans="1:7" ht="32.25" thickBot="1" x14ac:dyDescent="0.3">
      <c r="A246" s="3" t="s">
        <v>309</v>
      </c>
      <c r="B246" s="4" t="s">
        <v>132</v>
      </c>
      <c r="C246" s="3" t="s">
        <v>92</v>
      </c>
      <c r="D246" s="21" t="s">
        <v>310</v>
      </c>
      <c r="E246" s="21" t="s">
        <v>567</v>
      </c>
      <c r="F246" s="21" t="str">
        <f t="shared" si="3"/>
        <v>Biológicas</v>
      </c>
      <c r="G246" s="21" t="s">
        <v>13</v>
      </c>
    </row>
    <row r="247" spans="1:7" ht="32.25" thickBot="1" x14ac:dyDescent="0.3">
      <c r="A247" s="3" t="s">
        <v>311</v>
      </c>
      <c r="B247" s="4" t="s">
        <v>103</v>
      </c>
      <c r="C247" s="3" t="s">
        <v>104</v>
      </c>
      <c r="D247" s="21" t="s">
        <v>312</v>
      </c>
      <c r="E247" s="21" t="s">
        <v>504</v>
      </c>
      <c r="F247" s="21" t="str">
        <f t="shared" si="3"/>
        <v>Biológicas</v>
      </c>
      <c r="G247" s="21" t="s">
        <v>13</v>
      </c>
    </row>
    <row r="248" spans="1:7" x14ac:dyDescent="0.25">
      <c r="A248" s="39" t="s">
        <v>313</v>
      </c>
      <c r="B248" s="41" t="s">
        <v>96</v>
      </c>
      <c r="C248" s="39" t="s">
        <v>88</v>
      </c>
      <c r="D248" s="22" t="s">
        <v>61</v>
      </c>
      <c r="E248" s="22" t="s">
        <v>495</v>
      </c>
      <c r="F248" s="22" t="str">
        <f t="shared" si="3"/>
        <v>Agrárias</v>
      </c>
      <c r="G248" s="22" t="s">
        <v>5</v>
      </c>
    </row>
    <row r="249" spans="1:7" ht="31.5" x14ac:dyDescent="0.25">
      <c r="A249" s="43"/>
      <c r="B249" s="44"/>
      <c r="C249" s="43"/>
      <c r="D249" s="22" t="s">
        <v>314</v>
      </c>
      <c r="E249" s="22" t="s">
        <v>504</v>
      </c>
      <c r="F249" s="22" t="str">
        <f t="shared" si="3"/>
        <v>Biológicas</v>
      </c>
      <c r="G249" s="22" t="s">
        <v>13</v>
      </c>
    </row>
    <row r="250" spans="1:7" x14ac:dyDescent="0.25">
      <c r="A250" s="43"/>
      <c r="B250" s="44"/>
      <c r="C250" s="43"/>
      <c r="D250" s="22" t="s">
        <v>5</v>
      </c>
      <c r="E250" s="22" t="s">
        <v>572</v>
      </c>
      <c r="F250" s="22" t="str">
        <f t="shared" si="3"/>
        <v>Agrárias</v>
      </c>
      <c r="G250" s="22" t="s">
        <v>5</v>
      </c>
    </row>
    <row r="251" spans="1:7" ht="32.25" thickBot="1" x14ac:dyDescent="0.3">
      <c r="A251" s="43"/>
      <c r="B251" s="44"/>
      <c r="C251" s="43"/>
      <c r="D251" s="22" t="s">
        <v>44</v>
      </c>
      <c r="E251" s="22" t="s">
        <v>541</v>
      </c>
      <c r="F251" s="22" t="str">
        <f t="shared" si="3"/>
        <v>Biológicas</v>
      </c>
      <c r="G251" s="22" t="s">
        <v>13</v>
      </c>
    </row>
    <row r="252" spans="1:7" ht="31.5" x14ac:dyDescent="0.25">
      <c r="A252" s="39" t="s">
        <v>315</v>
      </c>
      <c r="B252" s="41" t="s">
        <v>103</v>
      </c>
      <c r="C252" s="39" t="s">
        <v>104</v>
      </c>
      <c r="D252" s="22" t="s">
        <v>47</v>
      </c>
      <c r="E252" s="22" t="s">
        <v>496</v>
      </c>
      <c r="F252" s="22" t="str">
        <f t="shared" si="3"/>
        <v>Biológicas</v>
      </c>
      <c r="G252" s="22" t="s">
        <v>13</v>
      </c>
    </row>
    <row r="253" spans="1:7" x14ac:dyDescent="0.25">
      <c r="A253" s="43"/>
      <c r="B253" s="44"/>
      <c r="C253" s="43"/>
      <c r="D253" s="22" t="s">
        <v>85</v>
      </c>
      <c r="E253" s="22" t="s">
        <v>495</v>
      </c>
      <c r="F253" s="22" t="str">
        <f t="shared" si="3"/>
        <v>Agrárias</v>
      </c>
      <c r="G253" s="22" t="s">
        <v>5</v>
      </c>
    </row>
    <row r="254" spans="1:7" ht="31.5" x14ac:dyDescent="0.25">
      <c r="A254" s="43"/>
      <c r="B254" s="44"/>
      <c r="C254" s="43"/>
      <c r="D254" s="22" t="s">
        <v>316</v>
      </c>
      <c r="E254" s="22" t="s">
        <v>496</v>
      </c>
      <c r="F254" s="22" t="str">
        <f t="shared" si="3"/>
        <v>Biológicas</v>
      </c>
      <c r="G254" s="22" t="s">
        <v>13</v>
      </c>
    </row>
    <row r="255" spans="1:7" ht="16.5" thickBot="1" x14ac:dyDescent="0.3">
      <c r="A255" s="43"/>
      <c r="B255" s="44"/>
      <c r="C255" s="43"/>
      <c r="D255" s="23" t="s">
        <v>317</v>
      </c>
      <c r="E255" s="23" t="s">
        <v>519</v>
      </c>
      <c r="F255" s="23" t="str">
        <f t="shared" si="3"/>
        <v>Agrárias</v>
      </c>
      <c r="G255" s="23" t="s">
        <v>5</v>
      </c>
    </row>
    <row r="256" spans="1:7" x14ac:dyDescent="0.25">
      <c r="A256" s="39" t="s">
        <v>318</v>
      </c>
      <c r="B256" s="41" t="s">
        <v>103</v>
      </c>
      <c r="C256" s="39" t="s">
        <v>302</v>
      </c>
      <c r="D256" s="22" t="s">
        <v>70</v>
      </c>
      <c r="E256" s="22" t="s">
        <v>495</v>
      </c>
      <c r="F256" s="22" t="str">
        <f t="shared" si="3"/>
        <v>Agrárias</v>
      </c>
      <c r="G256" s="22" t="s">
        <v>5</v>
      </c>
    </row>
    <row r="257" spans="1:7" x14ac:dyDescent="0.25">
      <c r="A257" s="43"/>
      <c r="B257" s="44"/>
      <c r="C257" s="43"/>
      <c r="D257" s="22" t="s">
        <v>304</v>
      </c>
      <c r="E257" s="22" t="s">
        <v>495</v>
      </c>
      <c r="F257" s="22" t="str">
        <f t="shared" si="3"/>
        <v>Agrárias</v>
      </c>
      <c r="G257" s="22" t="s">
        <v>5</v>
      </c>
    </row>
    <row r="258" spans="1:7" ht="16.5" thickBot="1" x14ac:dyDescent="0.3">
      <c r="A258" s="43"/>
      <c r="B258" s="44"/>
      <c r="C258" s="43"/>
      <c r="D258" s="23" t="s">
        <v>319</v>
      </c>
      <c r="E258" s="23" t="s">
        <v>495</v>
      </c>
      <c r="F258" s="23" t="str">
        <f t="shared" si="3"/>
        <v>Agrárias</v>
      </c>
      <c r="G258" s="23" t="s">
        <v>5</v>
      </c>
    </row>
    <row r="259" spans="1:7" x14ac:dyDescent="0.25">
      <c r="A259" s="39" t="s">
        <v>320</v>
      </c>
      <c r="B259" s="41" t="s">
        <v>91</v>
      </c>
      <c r="C259" s="39" t="s">
        <v>92</v>
      </c>
      <c r="D259" s="22" t="s">
        <v>321</v>
      </c>
      <c r="E259" s="22" t="s">
        <v>543</v>
      </c>
      <c r="F259" s="22" t="str">
        <f t="shared" ref="F259:F322" si="4">IF(G259="Ciências Agrárias","Agrárias",IF(G259="Ciências Biológicas","Biológicas",IF(G259="Ciências da Saúde","Saúde",IF(G259="Ciências Exatas e da Terra","Exatas",IF(G259="Ciências Humanas","Humanas",IF(G259="Ciências Sociais Aplicadas","Sociais",IF(G259="Engenharias","Engenharias",IF(G259="Linguística, Letras e Artes","Linguística"))))))))</f>
        <v>Exatas</v>
      </c>
      <c r="G259" s="22" t="s">
        <v>6</v>
      </c>
    </row>
    <row r="260" spans="1:7" x14ac:dyDescent="0.25">
      <c r="A260" s="43"/>
      <c r="B260" s="44"/>
      <c r="C260" s="43"/>
      <c r="D260" s="22" t="s">
        <v>322</v>
      </c>
      <c r="E260" s="22" t="s">
        <v>543</v>
      </c>
      <c r="F260" s="22" t="str">
        <f t="shared" si="4"/>
        <v>Exatas</v>
      </c>
      <c r="G260" s="22" t="s">
        <v>6</v>
      </c>
    </row>
    <row r="261" spans="1:7" ht="31.5" x14ac:dyDescent="0.25">
      <c r="A261" s="43"/>
      <c r="B261" s="44"/>
      <c r="C261" s="43"/>
      <c r="D261" s="22" t="s">
        <v>75</v>
      </c>
      <c r="E261" s="22" t="s">
        <v>537</v>
      </c>
      <c r="F261" s="22" t="str">
        <f t="shared" si="4"/>
        <v>Humanas</v>
      </c>
      <c r="G261" s="22" t="s">
        <v>490</v>
      </c>
    </row>
    <row r="262" spans="1:7" ht="31.5" x14ac:dyDescent="0.25">
      <c r="A262" s="43"/>
      <c r="B262" s="44"/>
      <c r="C262" s="43"/>
      <c r="D262" s="22" t="s">
        <v>323</v>
      </c>
      <c r="E262" s="22" t="s">
        <v>509</v>
      </c>
      <c r="F262" s="22" t="str">
        <f t="shared" si="4"/>
        <v>Engenharias</v>
      </c>
      <c r="G262" s="22" t="s">
        <v>71</v>
      </c>
    </row>
    <row r="263" spans="1:7" ht="16.5" thickBot="1" x14ac:dyDescent="0.3">
      <c r="A263" s="43"/>
      <c r="B263" s="44"/>
      <c r="C263" s="43"/>
      <c r="D263" s="23" t="s">
        <v>324</v>
      </c>
      <c r="E263" s="23" t="s">
        <v>543</v>
      </c>
      <c r="F263" s="23" t="str">
        <f t="shared" si="4"/>
        <v>Exatas</v>
      </c>
      <c r="G263" s="23" t="s">
        <v>6</v>
      </c>
    </row>
    <row r="264" spans="1:7" ht="31.5" x14ac:dyDescent="0.25">
      <c r="A264" s="39" t="s">
        <v>325</v>
      </c>
      <c r="B264" s="41" t="s">
        <v>103</v>
      </c>
      <c r="C264" s="39" t="s">
        <v>104</v>
      </c>
      <c r="D264" s="22" t="s">
        <v>326</v>
      </c>
      <c r="E264" s="22" t="s">
        <v>501</v>
      </c>
      <c r="F264" s="22" t="str">
        <f t="shared" si="4"/>
        <v>Engenharias</v>
      </c>
      <c r="G264" s="22" t="s">
        <v>71</v>
      </c>
    </row>
    <row r="265" spans="1:7" ht="31.5" x14ac:dyDescent="0.25">
      <c r="A265" s="43"/>
      <c r="B265" s="44"/>
      <c r="C265" s="43"/>
      <c r="D265" s="22" t="s">
        <v>327</v>
      </c>
      <c r="E265" s="22" t="s">
        <v>501</v>
      </c>
      <c r="F265" s="22" t="str">
        <f t="shared" si="4"/>
        <v>Engenharias</v>
      </c>
      <c r="G265" s="22" t="s">
        <v>71</v>
      </c>
    </row>
    <row r="266" spans="1:7" ht="31.5" x14ac:dyDescent="0.25">
      <c r="A266" s="43"/>
      <c r="B266" s="44"/>
      <c r="C266" s="43"/>
      <c r="D266" s="22" t="s">
        <v>328</v>
      </c>
      <c r="E266" s="22" t="s">
        <v>501</v>
      </c>
      <c r="F266" s="22" t="str">
        <f t="shared" si="4"/>
        <v>Engenharias</v>
      </c>
      <c r="G266" s="22" t="s">
        <v>71</v>
      </c>
    </row>
    <row r="267" spans="1:7" x14ac:dyDescent="0.25">
      <c r="A267" s="43"/>
      <c r="B267" s="44"/>
      <c r="C267" s="43"/>
      <c r="D267" s="22" t="s">
        <v>53</v>
      </c>
      <c r="E267" s="22" t="s">
        <v>495</v>
      </c>
      <c r="F267" s="22" t="str">
        <f t="shared" si="4"/>
        <v>Agrárias</v>
      </c>
      <c r="G267" s="22" t="s">
        <v>5</v>
      </c>
    </row>
    <row r="268" spans="1:7" ht="16.5" thickBot="1" x14ac:dyDescent="0.3">
      <c r="A268" s="43"/>
      <c r="B268" s="44"/>
      <c r="C268" s="43"/>
      <c r="D268" s="23" t="s">
        <v>329</v>
      </c>
      <c r="E268" s="23" t="s">
        <v>511</v>
      </c>
      <c r="F268" s="23" t="str">
        <f t="shared" si="4"/>
        <v>Agrárias</v>
      </c>
      <c r="G268" s="23" t="s">
        <v>5</v>
      </c>
    </row>
    <row r="269" spans="1:7" ht="31.5" x14ac:dyDescent="0.25">
      <c r="A269" s="39" t="s">
        <v>330</v>
      </c>
      <c r="B269" s="41" t="s">
        <v>91</v>
      </c>
      <c r="C269" s="39" t="s">
        <v>92</v>
      </c>
      <c r="D269" s="22" t="s">
        <v>111</v>
      </c>
      <c r="E269" s="22" t="s">
        <v>568</v>
      </c>
      <c r="F269" s="22" t="str">
        <f t="shared" si="4"/>
        <v>Engenharias</v>
      </c>
      <c r="G269" s="22" t="s">
        <v>71</v>
      </c>
    </row>
    <row r="270" spans="1:7" ht="32.25" thickBot="1" x14ac:dyDescent="0.3">
      <c r="A270" s="43"/>
      <c r="B270" s="44"/>
      <c r="C270" s="43"/>
      <c r="D270" s="23" t="s">
        <v>331</v>
      </c>
      <c r="E270" s="23" t="s">
        <v>532</v>
      </c>
      <c r="F270" s="23" t="str">
        <f t="shared" si="4"/>
        <v>Engenharias</v>
      </c>
      <c r="G270" s="23" t="s">
        <v>71</v>
      </c>
    </row>
    <row r="271" spans="1:7" ht="32.25" thickBot="1" x14ac:dyDescent="0.3">
      <c r="A271" s="3" t="s">
        <v>332</v>
      </c>
      <c r="B271" s="4" t="s">
        <v>96</v>
      </c>
      <c r="C271" s="3" t="s">
        <v>97</v>
      </c>
      <c r="D271" s="23" t="s">
        <v>333</v>
      </c>
      <c r="E271" s="23" t="s">
        <v>561</v>
      </c>
      <c r="F271" s="23" t="str">
        <f t="shared" si="4"/>
        <v>Engenharias</v>
      </c>
      <c r="G271" s="23" t="s">
        <v>71</v>
      </c>
    </row>
    <row r="272" spans="1:7" ht="31.5" x14ac:dyDescent="0.25">
      <c r="A272" s="39" t="s">
        <v>334</v>
      </c>
      <c r="B272" s="41" t="s">
        <v>103</v>
      </c>
      <c r="C272" s="39" t="s">
        <v>104</v>
      </c>
      <c r="D272" s="22" t="s">
        <v>335</v>
      </c>
      <c r="E272" s="22" t="s">
        <v>568</v>
      </c>
      <c r="F272" s="22" t="str">
        <f t="shared" si="4"/>
        <v>Engenharias</v>
      </c>
      <c r="G272" s="22" t="s">
        <v>71</v>
      </c>
    </row>
    <row r="273" spans="1:7" ht="31.5" x14ac:dyDescent="0.25">
      <c r="A273" s="43"/>
      <c r="B273" s="44"/>
      <c r="C273" s="43"/>
      <c r="D273" s="22" t="s">
        <v>336</v>
      </c>
      <c r="E273" s="22" t="s">
        <v>525</v>
      </c>
      <c r="F273" s="22" t="str">
        <f t="shared" si="4"/>
        <v>Engenharias</v>
      </c>
      <c r="G273" s="22" t="s">
        <v>71</v>
      </c>
    </row>
    <row r="274" spans="1:7" ht="32.25" thickBot="1" x14ac:dyDescent="0.3">
      <c r="A274" s="43"/>
      <c r="B274" s="44"/>
      <c r="C274" s="43"/>
      <c r="D274" s="23" t="s">
        <v>337</v>
      </c>
      <c r="E274" s="23" t="s">
        <v>525</v>
      </c>
      <c r="F274" s="23" t="str">
        <f t="shared" si="4"/>
        <v>Engenharias</v>
      </c>
      <c r="G274" s="23" t="s">
        <v>71</v>
      </c>
    </row>
    <row r="275" spans="1:7" ht="31.5" x14ac:dyDescent="0.25">
      <c r="A275" s="39" t="s">
        <v>338</v>
      </c>
      <c r="B275" s="41" t="s">
        <v>103</v>
      </c>
      <c r="C275" s="39" t="s">
        <v>104</v>
      </c>
      <c r="D275" s="22" t="s">
        <v>339</v>
      </c>
      <c r="E275" s="22" t="s">
        <v>525</v>
      </c>
      <c r="F275" s="22" t="str">
        <f t="shared" si="4"/>
        <v>Engenharias</v>
      </c>
      <c r="G275" s="22" t="s">
        <v>71</v>
      </c>
    </row>
    <row r="276" spans="1:7" ht="31.5" x14ac:dyDescent="0.25">
      <c r="A276" s="43"/>
      <c r="B276" s="44"/>
      <c r="C276" s="43"/>
      <c r="D276" s="22" t="s">
        <v>340</v>
      </c>
      <c r="E276" s="22" t="s">
        <v>525</v>
      </c>
      <c r="F276" s="22" t="str">
        <f t="shared" si="4"/>
        <v>Engenharias</v>
      </c>
      <c r="G276" s="22" t="s">
        <v>71</v>
      </c>
    </row>
    <row r="277" spans="1:7" ht="32.25" thickBot="1" x14ac:dyDescent="0.3">
      <c r="A277" s="43"/>
      <c r="B277" s="44"/>
      <c r="C277" s="43"/>
      <c r="D277" s="23" t="s">
        <v>341</v>
      </c>
      <c r="E277" s="23" t="s">
        <v>525</v>
      </c>
      <c r="F277" s="23" t="str">
        <f t="shared" si="4"/>
        <v>Engenharias</v>
      </c>
      <c r="G277" s="23" t="s">
        <v>71</v>
      </c>
    </row>
    <row r="278" spans="1:7" x14ac:dyDescent="0.25">
      <c r="A278" s="39" t="s">
        <v>342</v>
      </c>
      <c r="B278" s="41" t="s">
        <v>103</v>
      </c>
      <c r="C278" s="39" t="s">
        <v>104</v>
      </c>
      <c r="D278" s="22" t="s">
        <v>268</v>
      </c>
      <c r="E278" s="22" t="s">
        <v>529</v>
      </c>
      <c r="F278" s="22" t="str">
        <f t="shared" si="4"/>
        <v>Exatas</v>
      </c>
      <c r="G278" s="22" t="s">
        <v>6</v>
      </c>
    </row>
    <row r="279" spans="1:7" ht="16.5" thickBot="1" x14ac:dyDescent="0.3">
      <c r="A279" s="43"/>
      <c r="B279" s="44"/>
      <c r="C279" s="43"/>
      <c r="D279" s="23"/>
      <c r="E279" s="23"/>
      <c r="F279" s="23" t="b">
        <f t="shared" si="4"/>
        <v>0</v>
      </c>
      <c r="G279" s="23"/>
    </row>
    <row r="280" spans="1:7" ht="31.5" x14ac:dyDescent="0.25">
      <c r="A280" s="39" t="s">
        <v>343</v>
      </c>
      <c r="B280" s="41" t="s">
        <v>103</v>
      </c>
      <c r="C280" s="39" t="s">
        <v>104</v>
      </c>
      <c r="D280" s="22" t="s">
        <v>262</v>
      </c>
      <c r="E280" s="22" t="s">
        <v>520</v>
      </c>
      <c r="F280" s="22" t="str">
        <f t="shared" si="4"/>
        <v>Biológicas</v>
      </c>
      <c r="G280" s="22" t="s">
        <v>13</v>
      </c>
    </row>
    <row r="281" spans="1:7" ht="31.5" x14ac:dyDescent="0.25">
      <c r="A281" s="43"/>
      <c r="B281" s="44"/>
      <c r="C281" s="43"/>
      <c r="D281" s="22" t="s">
        <v>344</v>
      </c>
      <c r="E281" s="22" t="s">
        <v>562</v>
      </c>
      <c r="F281" s="22" t="str">
        <f t="shared" si="4"/>
        <v>Biológicas</v>
      </c>
      <c r="G281" s="22" t="s">
        <v>13</v>
      </c>
    </row>
    <row r="282" spans="1:7" ht="31.5" x14ac:dyDescent="0.25">
      <c r="A282" s="43"/>
      <c r="B282" s="44"/>
      <c r="C282" s="43"/>
      <c r="D282" s="22" t="s">
        <v>345</v>
      </c>
      <c r="E282" s="22" t="s">
        <v>562</v>
      </c>
      <c r="F282" s="22" t="str">
        <f t="shared" si="4"/>
        <v>Biológicas</v>
      </c>
      <c r="G282" s="22" t="s">
        <v>13</v>
      </c>
    </row>
    <row r="283" spans="1:7" x14ac:dyDescent="0.25">
      <c r="A283" s="43"/>
      <c r="B283" s="44"/>
      <c r="C283" s="43"/>
      <c r="D283" s="22"/>
      <c r="E283" s="22"/>
      <c r="F283" s="22" t="b">
        <f t="shared" si="4"/>
        <v>0</v>
      </c>
      <c r="G283" s="22"/>
    </row>
    <row r="284" spans="1:7" ht="16.5" thickBot="1" x14ac:dyDescent="0.3">
      <c r="A284" s="43"/>
      <c r="B284" s="44"/>
      <c r="C284" s="43"/>
      <c r="D284" s="23" t="s">
        <v>346</v>
      </c>
      <c r="E284" s="23" t="s">
        <v>513</v>
      </c>
      <c r="F284" s="23" t="str">
        <f t="shared" si="4"/>
        <v>Saúde</v>
      </c>
      <c r="G284" s="23" t="s">
        <v>12</v>
      </c>
    </row>
    <row r="285" spans="1:7" ht="31.5" x14ac:dyDescent="0.25">
      <c r="A285" s="39" t="s">
        <v>347</v>
      </c>
      <c r="B285" s="41" t="s">
        <v>96</v>
      </c>
      <c r="C285" s="39" t="s">
        <v>348</v>
      </c>
      <c r="D285" s="22" t="s">
        <v>16</v>
      </c>
      <c r="E285" s="22" t="s">
        <v>565</v>
      </c>
      <c r="F285" s="22" t="str">
        <f t="shared" si="4"/>
        <v>Biológicas</v>
      </c>
      <c r="G285" s="22" t="s">
        <v>13</v>
      </c>
    </row>
    <row r="286" spans="1:7" ht="31.5" x14ac:dyDescent="0.25">
      <c r="A286" s="43"/>
      <c r="B286" s="44"/>
      <c r="C286" s="43"/>
      <c r="D286" s="22" t="s">
        <v>58</v>
      </c>
      <c r="E286" s="22" t="s">
        <v>558</v>
      </c>
      <c r="F286" s="22" t="str">
        <f t="shared" si="4"/>
        <v>Biológicas</v>
      </c>
      <c r="G286" s="22" t="s">
        <v>13</v>
      </c>
    </row>
    <row r="287" spans="1:7" ht="16.5" thickBot="1" x14ac:dyDescent="0.3">
      <c r="A287" s="43"/>
      <c r="B287" s="44"/>
      <c r="C287" s="43"/>
      <c r="D287" s="23" t="s">
        <v>349</v>
      </c>
      <c r="E287" s="23" t="s">
        <v>497</v>
      </c>
      <c r="F287" s="23" t="str">
        <f t="shared" si="4"/>
        <v>Saúde</v>
      </c>
      <c r="G287" s="23" t="s">
        <v>12</v>
      </c>
    </row>
    <row r="288" spans="1:7" ht="31.5" x14ac:dyDescent="0.25">
      <c r="A288" s="39" t="s">
        <v>350</v>
      </c>
      <c r="B288" s="41" t="s">
        <v>91</v>
      </c>
      <c r="C288" s="39" t="s">
        <v>351</v>
      </c>
      <c r="D288" s="22" t="s">
        <v>352</v>
      </c>
      <c r="E288" s="22" t="s">
        <v>570</v>
      </c>
      <c r="F288" s="22" t="str">
        <f t="shared" si="4"/>
        <v>Engenharias</v>
      </c>
      <c r="G288" s="22" t="s">
        <v>71</v>
      </c>
    </row>
    <row r="289" spans="1:7" ht="32.25" thickBot="1" x14ac:dyDescent="0.3">
      <c r="A289" s="43"/>
      <c r="B289" s="44"/>
      <c r="C289" s="43"/>
      <c r="D289" s="23" t="s">
        <v>353</v>
      </c>
      <c r="E289" s="23" t="s">
        <v>570</v>
      </c>
      <c r="F289" s="23" t="str">
        <f t="shared" si="4"/>
        <v>Engenharias</v>
      </c>
      <c r="G289" s="23" t="s">
        <v>71</v>
      </c>
    </row>
    <row r="290" spans="1:7" ht="31.5" x14ac:dyDescent="0.25">
      <c r="A290" s="39" t="s">
        <v>354</v>
      </c>
      <c r="B290" s="41" t="s">
        <v>103</v>
      </c>
      <c r="C290" s="39" t="s">
        <v>104</v>
      </c>
      <c r="D290" s="22" t="s">
        <v>268</v>
      </c>
      <c r="E290" s="22" t="s">
        <v>551</v>
      </c>
      <c r="F290" s="22" t="str">
        <f t="shared" si="4"/>
        <v>Humanas</v>
      </c>
      <c r="G290" s="22" t="s">
        <v>490</v>
      </c>
    </row>
    <row r="291" spans="1:7" x14ac:dyDescent="0.25">
      <c r="A291" s="43"/>
      <c r="B291" s="44"/>
      <c r="C291" s="43"/>
      <c r="D291" s="22"/>
      <c r="E291" s="22"/>
      <c r="F291" s="22" t="b">
        <f t="shared" si="4"/>
        <v>0</v>
      </c>
      <c r="G291" s="22"/>
    </row>
    <row r="292" spans="1:7" ht="16.5" thickBot="1" x14ac:dyDescent="0.3">
      <c r="A292" s="43"/>
      <c r="B292" s="44"/>
      <c r="C292" s="43"/>
      <c r="D292" s="23"/>
      <c r="E292" s="23"/>
      <c r="F292" s="23" t="b">
        <f t="shared" si="4"/>
        <v>0</v>
      </c>
      <c r="G292" s="23"/>
    </row>
    <row r="293" spans="1:7" x14ac:dyDescent="0.25">
      <c r="A293" s="39" t="s">
        <v>355</v>
      </c>
      <c r="B293" s="41" t="s">
        <v>96</v>
      </c>
      <c r="C293" s="39" t="s">
        <v>97</v>
      </c>
      <c r="D293" s="22"/>
      <c r="E293" s="22"/>
      <c r="F293" s="22" t="b">
        <f t="shared" si="4"/>
        <v>0</v>
      </c>
      <c r="G293" s="22"/>
    </row>
    <row r="294" spans="1:7" ht="31.5" x14ac:dyDescent="0.25">
      <c r="A294" s="43"/>
      <c r="B294" s="44"/>
      <c r="C294" s="43"/>
      <c r="D294" s="22" t="s">
        <v>356</v>
      </c>
      <c r="E294" s="22" t="s">
        <v>551</v>
      </c>
      <c r="F294" s="22" t="str">
        <f t="shared" si="4"/>
        <v>Humanas</v>
      </c>
      <c r="G294" s="22" t="s">
        <v>490</v>
      </c>
    </row>
    <row r="295" spans="1:7" ht="16.5" thickBot="1" x14ac:dyDescent="0.3">
      <c r="A295" s="43"/>
      <c r="B295" s="44"/>
      <c r="C295" s="43"/>
      <c r="D295" s="23" t="s">
        <v>357</v>
      </c>
      <c r="E295" s="23" t="s">
        <v>560</v>
      </c>
      <c r="F295" s="23" t="str">
        <f t="shared" si="4"/>
        <v>Sociais</v>
      </c>
      <c r="G295" s="23" t="s">
        <v>493</v>
      </c>
    </row>
    <row r="296" spans="1:7" ht="31.5" x14ac:dyDescent="0.25">
      <c r="A296" s="39" t="s">
        <v>358</v>
      </c>
      <c r="B296" s="41" t="s">
        <v>272</v>
      </c>
      <c r="C296" s="39" t="s">
        <v>359</v>
      </c>
      <c r="D296" s="22" t="s">
        <v>33</v>
      </c>
      <c r="E296" s="22" t="s">
        <v>533</v>
      </c>
      <c r="F296" s="22" t="str">
        <f t="shared" si="4"/>
        <v>Agrárias</v>
      </c>
      <c r="G296" s="22" t="s">
        <v>5</v>
      </c>
    </row>
    <row r="297" spans="1:7" ht="31.5" x14ac:dyDescent="0.25">
      <c r="A297" s="43"/>
      <c r="B297" s="44"/>
      <c r="C297" s="43"/>
      <c r="D297" s="22" t="s">
        <v>27</v>
      </c>
      <c r="E297" s="22" t="s">
        <v>546</v>
      </c>
      <c r="F297" s="22" t="str">
        <f t="shared" si="4"/>
        <v>Engenharias</v>
      </c>
      <c r="G297" s="22" t="s">
        <v>71</v>
      </c>
    </row>
    <row r="298" spans="1:7" ht="31.5" x14ac:dyDescent="0.25">
      <c r="A298" s="43"/>
      <c r="B298" s="44"/>
      <c r="C298" s="43"/>
      <c r="D298" s="22" t="s">
        <v>360</v>
      </c>
      <c r="E298" s="22" t="s">
        <v>567</v>
      </c>
      <c r="F298" s="22" t="str">
        <f t="shared" si="4"/>
        <v>Biológicas</v>
      </c>
      <c r="G298" s="22" t="s">
        <v>13</v>
      </c>
    </row>
    <row r="299" spans="1:7" ht="16.5" thickBot="1" x14ac:dyDescent="0.3">
      <c r="A299" s="43"/>
      <c r="B299" s="44"/>
      <c r="C299" s="43"/>
      <c r="D299" s="23" t="s">
        <v>361</v>
      </c>
      <c r="E299" s="23" t="s">
        <v>526</v>
      </c>
      <c r="F299" s="23" t="str">
        <f t="shared" si="4"/>
        <v>Agrárias</v>
      </c>
      <c r="G299" s="23" t="s">
        <v>5</v>
      </c>
    </row>
    <row r="300" spans="1:7" ht="31.5" x14ac:dyDescent="0.25">
      <c r="A300" s="39" t="s">
        <v>362</v>
      </c>
      <c r="B300" s="41" t="s">
        <v>103</v>
      </c>
      <c r="C300" s="39" t="s">
        <v>363</v>
      </c>
      <c r="D300" s="22" t="s">
        <v>75</v>
      </c>
      <c r="E300" s="22" t="s">
        <v>537</v>
      </c>
      <c r="F300" s="22" t="str">
        <f t="shared" si="4"/>
        <v>Humanas</v>
      </c>
      <c r="G300" s="22" t="s">
        <v>490</v>
      </c>
    </row>
    <row r="301" spans="1:7" x14ac:dyDescent="0.25">
      <c r="A301" s="43"/>
      <c r="B301" s="44"/>
      <c r="C301" s="43"/>
      <c r="D301" s="22" t="s">
        <v>324</v>
      </c>
      <c r="E301" s="22" t="s">
        <v>543</v>
      </c>
      <c r="F301" s="22" t="str">
        <f t="shared" si="4"/>
        <v>Exatas</v>
      </c>
      <c r="G301" s="22" t="s">
        <v>6</v>
      </c>
    </row>
    <row r="302" spans="1:7" x14ac:dyDescent="0.25">
      <c r="A302" s="43"/>
      <c r="B302" s="44"/>
      <c r="C302" s="43"/>
      <c r="D302" s="22" t="s">
        <v>113</v>
      </c>
      <c r="E302" s="22" t="s">
        <v>514</v>
      </c>
      <c r="F302" s="22" t="str">
        <f t="shared" si="4"/>
        <v>Exatas</v>
      </c>
      <c r="G302" s="22" t="s">
        <v>6</v>
      </c>
    </row>
    <row r="303" spans="1:7" ht="16.5" thickBot="1" x14ac:dyDescent="0.3">
      <c r="A303" s="43"/>
      <c r="B303" s="44"/>
      <c r="C303" s="43"/>
      <c r="D303" s="23" t="s">
        <v>364</v>
      </c>
      <c r="E303" s="23" t="s">
        <v>542</v>
      </c>
      <c r="F303" s="23" t="str">
        <f t="shared" si="4"/>
        <v>Saúde</v>
      </c>
      <c r="G303" s="23" t="s">
        <v>12</v>
      </c>
    </row>
    <row r="304" spans="1:7" x14ac:dyDescent="0.25">
      <c r="A304" s="39" t="s">
        <v>365</v>
      </c>
      <c r="B304" s="41" t="s">
        <v>272</v>
      </c>
      <c r="C304" s="39" t="s">
        <v>92</v>
      </c>
      <c r="D304" s="22" t="s">
        <v>37</v>
      </c>
      <c r="E304" s="22" t="s">
        <v>514</v>
      </c>
      <c r="F304" s="22" t="str">
        <f t="shared" si="4"/>
        <v>Exatas</v>
      </c>
      <c r="G304" s="22" t="s">
        <v>6</v>
      </c>
    </row>
    <row r="305" spans="1:7" x14ac:dyDescent="0.25">
      <c r="A305" s="43"/>
      <c r="B305" s="44"/>
      <c r="C305" s="43"/>
      <c r="D305" s="22" t="s">
        <v>366</v>
      </c>
      <c r="E305" s="22" t="s">
        <v>563</v>
      </c>
      <c r="F305" s="22" t="str">
        <f t="shared" si="4"/>
        <v>Saúde</v>
      </c>
      <c r="G305" s="22" t="s">
        <v>12</v>
      </c>
    </row>
    <row r="306" spans="1:7" ht="32.25" thickBot="1" x14ac:dyDescent="0.3">
      <c r="A306" s="43"/>
      <c r="B306" s="44"/>
      <c r="C306" s="43"/>
      <c r="D306" s="23" t="s">
        <v>79</v>
      </c>
      <c r="E306" s="23" t="s">
        <v>525</v>
      </c>
      <c r="F306" s="23" t="str">
        <f t="shared" si="4"/>
        <v>Engenharias</v>
      </c>
      <c r="G306" s="23" t="s">
        <v>71</v>
      </c>
    </row>
    <row r="307" spans="1:7" x14ac:dyDescent="0.25">
      <c r="A307" s="39" t="s">
        <v>367</v>
      </c>
      <c r="B307" s="41" t="s">
        <v>91</v>
      </c>
      <c r="C307" s="39" t="s">
        <v>92</v>
      </c>
      <c r="D307" s="22" t="s">
        <v>368</v>
      </c>
      <c r="E307" s="22" t="s">
        <v>503</v>
      </c>
      <c r="F307" s="22" t="str">
        <f t="shared" si="4"/>
        <v>Agrárias</v>
      </c>
      <c r="G307" s="22" t="s">
        <v>5</v>
      </c>
    </row>
    <row r="308" spans="1:7" ht="31.5" x14ac:dyDescent="0.25">
      <c r="A308" s="43"/>
      <c r="B308" s="44"/>
      <c r="C308" s="43"/>
      <c r="D308" s="22" t="s">
        <v>369</v>
      </c>
      <c r="E308" s="22" t="s">
        <v>539</v>
      </c>
      <c r="F308" s="22" t="str">
        <f t="shared" si="4"/>
        <v>Engenharias</v>
      </c>
      <c r="G308" s="22" t="s">
        <v>71</v>
      </c>
    </row>
    <row r="309" spans="1:7" x14ac:dyDescent="0.25">
      <c r="A309" s="43"/>
      <c r="B309" s="44"/>
      <c r="C309" s="43"/>
      <c r="D309" s="22" t="s">
        <v>370</v>
      </c>
      <c r="E309" s="22" t="s">
        <v>536</v>
      </c>
      <c r="F309" s="22" t="str">
        <f t="shared" si="4"/>
        <v>Exatas</v>
      </c>
      <c r="G309" s="22" t="s">
        <v>6</v>
      </c>
    </row>
    <row r="310" spans="1:7" x14ac:dyDescent="0.25">
      <c r="A310" s="43"/>
      <c r="B310" s="44"/>
      <c r="C310" s="43"/>
      <c r="D310" s="22" t="s">
        <v>371</v>
      </c>
      <c r="E310" s="22" t="s">
        <v>547</v>
      </c>
      <c r="F310" s="22" t="str">
        <f t="shared" si="4"/>
        <v>Agrárias</v>
      </c>
      <c r="G310" s="22" t="s">
        <v>5</v>
      </c>
    </row>
    <row r="311" spans="1:7" ht="31.5" x14ac:dyDescent="0.25">
      <c r="A311" s="43"/>
      <c r="B311" s="44"/>
      <c r="C311" s="43"/>
      <c r="D311" s="22" t="s">
        <v>63</v>
      </c>
      <c r="E311" s="22" t="s">
        <v>539</v>
      </c>
      <c r="F311" s="22" t="str">
        <f t="shared" si="4"/>
        <v>Engenharias</v>
      </c>
      <c r="G311" s="22" t="s">
        <v>71</v>
      </c>
    </row>
    <row r="312" spans="1:7" x14ac:dyDescent="0.25">
      <c r="A312" s="43"/>
      <c r="B312" s="44"/>
      <c r="C312" s="43"/>
      <c r="D312" s="22" t="s">
        <v>372</v>
      </c>
      <c r="E312" s="22" t="s">
        <v>536</v>
      </c>
      <c r="F312" s="22" t="str">
        <f t="shared" si="4"/>
        <v>Exatas</v>
      </c>
      <c r="G312" s="22" t="s">
        <v>6</v>
      </c>
    </row>
    <row r="313" spans="1:7" x14ac:dyDescent="0.25">
      <c r="A313" s="43"/>
      <c r="B313" s="44"/>
      <c r="C313" s="43"/>
      <c r="D313" s="22" t="s">
        <v>373</v>
      </c>
      <c r="E313" s="22" t="s">
        <v>540</v>
      </c>
      <c r="F313" s="22" t="str">
        <f t="shared" si="4"/>
        <v>Agrárias</v>
      </c>
      <c r="G313" s="22" t="s">
        <v>5</v>
      </c>
    </row>
    <row r="314" spans="1:7" x14ac:dyDescent="0.25">
      <c r="A314" s="43"/>
      <c r="B314" s="44"/>
      <c r="C314" s="43"/>
      <c r="D314" s="22" t="s">
        <v>374</v>
      </c>
      <c r="E314" s="22" t="s">
        <v>503</v>
      </c>
      <c r="F314" s="22" t="str">
        <f t="shared" si="4"/>
        <v>Agrárias</v>
      </c>
      <c r="G314" s="22" t="s">
        <v>5</v>
      </c>
    </row>
    <row r="315" spans="1:7" ht="31.5" x14ac:dyDescent="0.25">
      <c r="A315" s="43"/>
      <c r="B315" s="44"/>
      <c r="C315" s="43"/>
      <c r="D315" s="22" t="s">
        <v>375</v>
      </c>
      <c r="E315" s="22" t="s">
        <v>517</v>
      </c>
      <c r="F315" s="22" t="str">
        <f t="shared" si="4"/>
        <v>Engenharias</v>
      </c>
      <c r="G315" s="22" t="s">
        <v>71</v>
      </c>
    </row>
    <row r="316" spans="1:7" ht="31.5" x14ac:dyDescent="0.25">
      <c r="A316" s="43"/>
      <c r="B316" s="44"/>
      <c r="C316" s="43"/>
      <c r="D316" s="38" t="s">
        <v>376</v>
      </c>
      <c r="E316" s="38" t="s">
        <v>567</v>
      </c>
      <c r="F316" s="22" t="str">
        <f t="shared" si="4"/>
        <v>Biológicas</v>
      </c>
      <c r="G316" s="38" t="s">
        <v>13</v>
      </c>
    </row>
    <row r="317" spans="1:7" x14ac:dyDescent="0.25">
      <c r="A317" s="43"/>
      <c r="B317" s="44"/>
      <c r="C317" s="43"/>
      <c r="D317" s="38"/>
      <c r="E317" s="38"/>
      <c r="F317" s="22"/>
      <c r="G317" s="38"/>
    </row>
    <row r="318" spans="1:7" x14ac:dyDescent="0.25">
      <c r="A318" s="43"/>
      <c r="B318" s="44"/>
      <c r="C318" s="43"/>
      <c r="D318" s="38"/>
      <c r="E318" s="38"/>
      <c r="F318" s="22"/>
      <c r="G318" s="38"/>
    </row>
    <row r="319" spans="1:7" ht="31.5" x14ac:dyDescent="0.25">
      <c r="A319" s="43"/>
      <c r="B319" s="44"/>
      <c r="C319" s="43"/>
      <c r="D319" s="22" t="s">
        <v>377</v>
      </c>
      <c r="E319" s="22" t="s">
        <v>539</v>
      </c>
      <c r="F319" s="22" t="str">
        <f t="shared" si="4"/>
        <v>Engenharias</v>
      </c>
      <c r="G319" s="22" t="s">
        <v>71</v>
      </c>
    </row>
    <row r="320" spans="1:7" ht="31.5" x14ac:dyDescent="0.25">
      <c r="A320" s="43"/>
      <c r="B320" s="44"/>
      <c r="C320" s="43"/>
      <c r="D320" s="22" t="s">
        <v>378</v>
      </c>
      <c r="E320" s="22" t="s">
        <v>548</v>
      </c>
      <c r="F320" s="22" t="str">
        <f t="shared" si="4"/>
        <v>Biológicas</v>
      </c>
      <c r="G320" s="22" t="s">
        <v>13</v>
      </c>
    </row>
    <row r="321" spans="1:7" ht="31.5" x14ac:dyDescent="0.25">
      <c r="A321" s="43"/>
      <c r="B321" s="44"/>
      <c r="C321" s="43"/>
      <c r="D321" s="22" t="s">
        <v>379</v>
      </c>
      <c r="E321" s="22" t="s">
        <v>504</v>
      </c>
      <c r="F321" s="22" t="str">
        <f t="shared" si="4"/>
        <v>Biológicas</v>
      </c>
      <c r="G321" s="22" t="s">
        <v>13</v>
      </c>
    </row>
    <row r="322" spans="1:7" ht="31.5" x14ac:dyDescent="0.25">
      <c r="A322" s="43"/>
      <c r="B322" s="44"/>
      <c r="C322" s="43"/>
      <c r="D322" s="22" t="s">
        <v>380</v>
      </c>
      <c r="E322" s="22" t="s">
        <v>539</v>
      </c>
      <c r="F322" s="22" t="str">
        <f t="shared" si="4"/>
        <v>Engenharias</v>
      </c>
      <c r="G322" s="22" t="s">
        <v>71</v>
      </c>
    </row>
    <row r="323" spans="1:7" ht="31.5" x14ac:dyDescent="0.25">
      <c r="A323" s="43"/>
      <c r="B323" s="44"/>
      <c r="C323" s="43"/>
      <c r="D323" s="22" t="s">
        <v>381</v>
      </c>
      <c r="E323" s="22" t="s">
        <v>539</v>
      </c>
      <c r="F323" s="22" t="str">
        <f t="shared" ref="F323:F386" si="5">IF(G323="Ciências Agrárias","Agrárias",IF(G323="Ciências Biológicas","Biológicas",IF(G323="Ciências da Saúde","Saúde",IF(G323="Ciências Exatas e da Terra","Exatas",IF(G323="Ciências Humanas","Humanas",IF(G323="Ciências Sociais Aplicadas","Sociais",IF(G323="Engenharias","Engenharias",IF(G323="Linguística, Letras e Artes","Linguística"))))))))</f>
        <v>Engenharias</v>
      </c>
      <c r="G323" s="22" t="s">
        <v>71</v>
      </c>
    </row>
    <row r="324" spans="1:7" ht="32.25" thickBot="1" x14ac:dyDescent="0.3">
      <c r="A324" s="43"/>
      <c r="B324" s="44"/>
      <c r="C324" s="43"/>
      <c r="D324" s="23" t="s">
        <v>382</v>
      </c>
      <c r="E324" s="23" t="s">
        <v>539</v>
      </c>
      <c r="F324" s="23" t="str">
        <f t="shared" si="5"/>
        <v>Engenharias</v>
      </c>
      <c r="G324" s="23" t="s">
        <v>71</v>
      </c>
    </row>
    <row r="325" spans="1:7" ht="31.5" x14ac:dyDescent="0.25">
      <c r="A325" s="39" t="s">
        <v>383</v>
      </c>
      <c r="B325" s="41" t="s">
        <v>96</v>
      </c>
      <c r="C325" s="39" t="s">
        <v>97</v>
      </c>
      <c r="D325" s="22" t="s">
        <v>384</v>
      </c>
      <c r="E325" s="22" t="s">
        <v>517</v>
      </c>
      <c r="F325" s="22" t="str">
        <f t="shared" si="5"/>
        <v>Engenharias</v>
      </c>
      <c r="G325" s="22" t="s">
        <v>71</v>
      </c>
    </row>
    <row r="326" spans="1:7" x14ac:dyDescent="0.25">
      <c r="A326" s="43"/>
      <c r="B326" s="44"/>
      <c r="C326" s="43"/>
      <c r="D326" s="22" t="s">
        <v>43</v>
      </c>
      <c r="E326" s="22" t="s">
        <v>536</v>
      </c>
      <c r="F326" s="22" t="str">
        <f t="shared" si="5"/>
        <v>Exatas</v>
      </c>
      <c r="G326" s="22" t="s">
        <v>6</v>
      </c>
    </row>
    <row r="327" spans="1:7" x14ac:dyDescent="0.25">
      <c r="A327" s="43"/>
      <c r="B327" s="44"/>
      <c r="C327" s="43"/>
      <c r="D327" s="22"/>
      <c r="E327" s="22"/>
      <c r="F327" s="22" t="b">
        <f t="shared" si="5"/>
        <v>0</v>
      </c>
      <c r="G327" s="22"/>
    </row>
    <row r="328" spans="1:7" ht="18.75" customHeight="1" thickBot="1" x14ac:dyDescent="0.3">
      <c r="A328" s="43"/>
      <c r="B328" s="44"/>
      <c r="C328" s="43"/>
      <c r="D328" s="23" t="s">
        <v>14</v>
      </c>
      <c r="E328" s="23" t="s">
        <v>567</v>
      </c>
      <c r="F328" s="23" t="str">
        <f t="shared" si="5"/>
        <v>Biológicas</v>
      </c>
      <c r="G328" s="23" t="s">
        <v>13</v>
      </c>
    </row>
    <row r="329" spans="1:7" x14ac:dyDescent="0.25">
      <c r="A329" s="39" t="s">
        <v>385</v>
      </c>
      <c r="B329" s="41" t="s">
        <v>103</v>
      </c>
      <c r="C329" s="39" t="s">
        <v>104</v>
      </c>
      <c r="D329" s="22"/>
      <c r="E329" s="22"/>
      <c r="F329" s="22" t="b">
        <f t="shared" si="5"/>
        <v>0</v>
      </c>
      <c r="G329" s="22"/>
    </row>
    <row r="330" spans="1:7" ht="22.5" customHeight="1" x14ac:dyDescent="0.25">
      <c r="A330" s="43"/>
      <c r="B330" s="44"/>
      <c r="C330" s="43"/>
      <c r="D330" s="22" t="s">
        <v>386</v>
      </c>
      <c r="E330" s="22" t="s">
        <v>546</v>
      </c>
      <c r="F330" s="22" t="str">
        <f t="shared" si="5"/>
        <v>Engenharias</v>
      </c>
      <c r="G330" s="22" t="s">
        <v>71</v>
      </c>
    </row>
    <row r="331" spans="1:7" ht="24.75" customHeight="1" x14ac:dyDescent="0.25">
      <c r="A331" s="43"/>
      <c r="B331" s="44"/>
      <c r="C331" s="43"/>
      <c r="D331" s="22" t="s">
        <v>585</v>
      </c>
      <c r="E331" s="22" t="s">
        <v>540</v>
      </c>
      <c r="F331" s="22" t="str">
        <f t="shared" si="5"/>
        <v>Agrárias</v>
      </c>
      <c r="G331" s="22" t="s">
        <v>5</v>
      </c>
    </row>
    <row r="332" spans="1:7" ht="20.25" customHeight="1" x14ac:dyDescent="0.25">
      <c r="A332" s="43"/>
      <c r="B332" s="44"/>
      <c r="C332" s="43"/>
      <c r="D332" s="22" t="s">
        <v>48</v>
      </c>
      <c r="E332" s="22" t="s">
        <v>540</v>
      </c>
      <c r="F332" s="22" t="str">
        <f t="shared" si="5"/>
        <v>Agrárias</v>
      </c>
      <c r="G332" s="22" t="s">
        <v>5</v>
      </c>
    </row>
    <row r="333" spans="1:7" ht="16.5" thickBot="1" x14ac:dyDescent="0.3">
      <c r="A333" s="43"/>
      <c r="B333" s="44"/>
      <c r="C333" s="43"/>
      <c r="D333" s="23" t="s">
        <v>22</v>
      </c>
      <c r="E333" s="23" t="s">
        <v>511</v>
      </c>
      <c r="F333" s="23" t="str">
        <f t="shared" si="5"/>
        <v>Agrárias</v>
      </c>
      <c r="G333" s="23" t="s">
        <v>5</v>
      </c>
    </row>
    <row r="334" spans="1:7" ht="31.5" x14ac:dyDescent="0.25">
      <c r="A334" s="39" t="s">
        <v>387</v>
      </c>
      <c r="B334" s="41" t="s">
        <v>96</v>
      </c>
      <c r="C334" s="39" t="s">
        <v>265</v>
      </c>
      <c r="D334" s="22" t="s">
        <v>388</v>
      </c>
      <c r="E334" s="22" t="s">
        <v>520</v>
      </c>
      <c r="F334" s="22" t="str">
        <f t="shared" si="5"/>
        <v>Biológicas</v>
      </c>
      <c r="G334" s="22" t="s">
        <v>13</v>
      </c>
    </row>
    <row r="335" spans="1:7" x14ac:dyDescent="0.25">
      <c r="A335" s="43"/>
      <c r="B335" s="44"/>
      <c r="C335" s="43"/>
      <c r="D335" s="22" t="s">
        <v>586</v>
      </c>
      <c r="E335" s="22" t="s">
        <v>543</v>
      </c>
      <c r="F335" s="22" t="str">
        <f t="shared" si="5"/>
        <v>Exatas</v>
      </c>
      <c r="G335" s="22" t="s">
        <v>6</v>
      </c>
    </row>
    <row r="336" spans="1:7" ht="31.5" x14ac:dyDescent="0.25">
      <c r="A336" s="43"/>
      <c r="B336" s="44"/>
      <c r="C336" s="43"/>
      <c r="D336" s="22" t="s">
        <v>389</v>
      </c>
      <c r="E336" s="22" t="s">
        <v>543</v>
      </c>
      <c r="F336" s="22" t="str">
        <f t="shared" si="5"/>
        <v>Exatas</v>
      </c>
      <c r="G336" s="22" t="s">
        <v>6</v>
      </c>
    </row>
    <row r="337" spans="1:7" ht="31.5" x14ac:dyDescent="0.25">
      <c r="A337" s="43"/>
      <c r="B337" s="44"/>
      <c r="C337" s="43"/>
      <c r="D337" s="22" t="s">
        <v>390</v>
      </c>
      <c r="E337" s="22" t="s">
        <v>551</v>
      </c>
      <c r="F337" s="22" t="str">
        <f t="shared" si="5"/>
        <v>Humanas</v>
      </c>
      <c r="G337" s="22" t="s">
        <v>490</v>
      </c>
    </row>
    <row r="338" spans="1:7" ht="31.5" x14ac:dyDescent="0.25">
      <c r="A338" s="43"/>
      <c r="B338" s="44"/>
      <c r="C338" s="43"/>
      <c r="D338" s="22" t="s">
        <v>391</v>
      </c>
      <c r="E338" s="22" t="s">
        <v>525</v>
      </c>
      <c r="F338" s="22" t="str">
        <f t="shared" si="5"/>
        <v>Engenharias</v>
      </c>
      <c r="G338" s="22" t="s">
        <v>71</v>
      </c>
    </row>
    <row r="339" spans="1:7" ht="31.5" x14ac:dyDescent="0.25">
      <c r="A339" s="43"/>
      <c r="B339" s="44"/>
      <c r="C339" s="43"/>
      <c r="D339" s="22" t="s">
        <v>392</v>
      </c>
      <c r="E339" s="22" t="s">
        <v>517</v>
      </c>
      <c r="F339" s="22" t="str">
        <f t="shared" si="5"/>
        <v>Engenharias</v>
      </c>
      <c r="G339" s="22" t="s">
        <v>71</v>
      </c>
    </row>
    <row r="340" spans="1:7" ht="32.25" thickBot="1" x14ac:dyDescent="0.3">
      <c r="A340" s="43"/>
      <c r="B340" s="44"/>
      <c r="C340" s="43"/>
      <c r="D340" s="23" t="s">
        <v>393</v>
      </c>
      <c r="E340" s="23" t="s">
        <v>517</v>
      </c>
      <c r="F340" s="23" t="str">
        <f t="shared" si="5"/>
        <v>Engenharias</v>
      </c>
      <c r="G340" s="23" t="s">
        <v>71</v>
      </c>
    </row>
    <row r="341" spans="1:7" ht="31.5" x14ac:dyDescent="0.25">
      <c r="A341" s="39" t="s">
        <v>394</v>
      </c>
      <c r="B341" s="41" t="s">
        <v>91</v>
      </c>
      <c r="C341" s="39" t="s">
        <v>92</v>
      </c>
      <c r="D341" s="22" t="s">
        <v>13</v>
      </c>
      <c r="E341" s="22" t="s">
        <v>573</v>
      </c>
      <c r="F341" s="22" t="str">
        <f t="shared" si="5"/>
        <v>Biológicas</v>
      </c>
      <c r="G341" s="22" t="s">
        <v>13</v>
      </c>
    </row>
    <row r="342" spans="1:7" x14ac:dyDescent="0.25">
      <c r="A342" s="43"/>
      <c r="B342" s="44"/>
      <c r="C342" s="43"/>
      <c r="D342" s="22" t="s">
        <v>395</v>
      </c>
      <c r="E342" s="22" t="s">
        <v>572</v>
      </c>
      <c r="F342" s="22" t="str">
        <f t="shared" si="5"/>
        <v>Agrárias</v>
      </c>
      <c r="G342" s="22" t="s">
        <v>5</v>
      </c>
    </row>
    <row r="343" spans="1:7" ht="32.25" thickBot="1" x14ac:dyDescent="0.3">
      <c r="A343" s="43"/>
      <c r="B343" s="44"/>
      <c r="C343" s="43"/>
      <c r="D343" s="23" t="s">
        <v>71</v>
      </c>
      <c r="E343" s="23" t="s">
        <v>578</v>
      </c>
      <c r="F343" s="23" t="str">
        <f t="shared" si="5"/>
        <v>Engenharias</v>
      </c>
      <c r="G343" s="23" t="s">
        <v>71</v>
      </c>
    </row>
    <row r="344" spans="1:7" ht="32.25" thickBot="1" x14ac:dyDescent="0.3">
      <c r="A344" s="3" t="s">
        <v>396</v>
      </c>
      <c r="B344" s="4" t="s">
        <v>103</v>
      </c>
      <c r="C344" s="3" t="s">
        <v>104</v>
      </c>
      <c r="D344" s="21" t="s">
        <v>397</v>
      </c>
      <c r="E344" s="21" t="s">
        <v>551</v>
      </c>
      <c r="F344" s="21" t="str">
        <f t="shared" si="5"/>
        <v>Humanas</v>
      </c>
      <c r="G344" s="21" t="s">
        <v>490</v>
      </c>
    </row>
    <row r="345" spans="1:7" ht="32.25" thickBot="1" x14ac:dyDescent="0.3">
      <c r="A345" s="3" t="s">
        <v>398</v>
      </c>
      <c r="B345" s="4" t="s">
        <v>103</v>
      </c>
      <c r="C345" s="3" t="s">
        <v>104</v>
      </c>
      <c r="D345" s="21"/>
      <c r="E345" s="21"/>
      <c r="F345" s="21" t="b">
        <f t="shared" si="5"/>
        <v>0</v>
      </c>
      <c r="G345" s="21"/>
    </row>
    <row r="346" spans="1:7" x14ac:dyDescent="0.25">
      <c r="A346" s="39" t="s">
        <v>399</v>
      </c>
      <c r="B346" s="41" t="s">
        <v>103</v>
      </c>
      <c r="C346" s="39" t="s">
        <v>104</v>
      </c>
      <c r="D346" s="22" t="s">
        <v>372</v>
      </c>
      <c r="E346" s="22" t="s">
        <v>536</v>
      </c>
      <c r="F346" s="22" t="str">
        <f t="shared" si="5"/>
        <v>Exatas</v>
      </c>
      <c r="G346" s="22" t="s">
        <v>6</v>
      </c>
    </row>
    <row r="347" spans="1:7" ht="16.5" thickBot="1" x14ac:dyDescent="0.3">
      <c r="A347" s="43"/>
      <c r="B347" s="44"/>
      <c r="C347" s="43"/>
      <c r="D347" s="23"/>
      <c r="E347" s="23"/>
      <c r="F347" s="23" t="b">
        <f t="shared" si="5"/>
        <v>0</v>
      </c>
      <c r="G347" s="23"/>
    </row>
    <row r="348" spans="1:7" x14ac:dyDescent="0.25">
      <c r="A348" s="39" t="s">
        <v>400</v>
      </c>
      <c r="B348" s="41" t="s">
        <v>110</v>
      </c>
      <c r="C348" s="39" t="s">
        <v>92</v>
      </c>
      <c r="D348" s="22" t="s">
        <v>401</v>
      </c>
      <c r="E348" s="22" t="s">
        <v>495</v>
      </c>
      <c r="F348" s="22" t="str">
        <f t="shared" si="5"/>
        <v>Agrárias</v>
      </c>
      <c r="G348" s="22" t="s">
        <v>5</v>
      </c>
    </row>
    <row r="349" spans="1:7" ht="31.5" x14ac:dyDescent="0.25">
      <c r="A349" s="43"/>
      <c r="B349" s="44"/>
      <c r="C349" s="43"/>
      <c r="D349" s="22" t="s">
        <v>402</v>
      </c>
      <c r="E349" s="22" t="s">
        <v>546</v>
      </c>
      <c r="F349" s="22" t="str">
        <f t="shared" si="5"/>
        <v>Engenharias</v>
      </c>
      <c r="G349" s="22" t="s">
        <v>71</v>
      </c>
    </row>
    <row r="350" spans="1:7" ht="22.5" customHeight="1" x14ac:dyDescent="0.25">
      <c r="A350" s="43"/>
      <c r="B350" s="44"/>
      <c r="C350" s="43"/>
      <c r="D350" s="22" t="s">
        <v>403</v>
      </c>
      <c r="E350" s="22" t="s">
        <v>533</v>
      </c>
      <c r="F350" s="22" t="str">
        <f t="shared" si="5"/>
        <v>Agrárias</v>
      </c>
      <c r="G350" s="22" t="s">
        <v>5</v>
      </c>
    </row>
    <row r="351" spans="1:7" x14ac:dyDescent="0.25">
      <c r="A351" s="43"/>
      <c r="B351" s="44"/>
      <c r="C351" s="43"/>
      <c r="D351" s="22" t="s">
        <v>404</v>
      </c>
      <c r="E351" s="22" t="s">
        <v>540</v>
      </c>
      <c r="F351" s="22" t="str">
        <f t="shared" si="5"/>
        <v>Agrárias</v>
      </c>
      <c r="G351" s="22" t="s">
        <v>5</v>
      </c>
    </row>
    <row r="352" spans="1:7" ht="31.5" x14ac:dyDescent="0.25">
      <c r="A352" s="43"/>
      <c r="B352" s="44"/>
      <c r="C352" s="43"/>
      <c r="D352" s="22" t="s">
        <v>405</v>
      </c>
      <c r="E352" s="22" t="s">
        <v>541</v>
      </c>
      <c r="F352" s="22" t="str">
        <f t="shared" si="5"/>
        <v>Biológicas</v>
      </c>
      <c r="G352" s="22" t="s">
        <v>13</v>
      </c>
    </row>
    <row r="353" spans="1:7" x14ac:dyDescent="0.25">
      <c r="A353" s="43"/>
      <c r="B353" s="44"/>
      <c r="C353" s="43"/>
      <c r="D353" s="22" t="s">
        <v>406</v>
      </c>
      <c r="E353" s="22" t="s">
        <v>526</v>
      </c>
      <c r="F353" s="22" t="str">
        <f t="shared" si="5"/>
        <v>Agrárias</v>
      </c>
      <c r="G353" s="22" t="s">
        <v>5</v>
      </c>
    </row>
    <row r="354" spans="1:7" x14ac:dyDescent="0.25">
      <c r="A354" s="43"/>
      <c r="B354" s="44"/>
      <c r="C354" s="43"/>
      <c r="D354" s="22" t="s">
        <v>407</v>
      </c>
      <c r="E354" s="22" t="s">
        <v>540</v>
      </c>
      <c r="F354" s="22" t="str">
        <f t="shared" si="5"/>
        <v>Agrárias</v>
      </c>
      <c r="G354" s="22" t="s">
        <v>5</v>
      </c>
    </row>
    <row r="355" spans="1:7" ht="31.5" x14ac:dyDescent="0.25">
      <c r="A355" s="43"/>
      <c r="B355" s="44"/>
      <c r="C355" s="43"/>
      <c r="D355" s="22" t="s">
        <v>408</v>
      </c>
      <c r="E355" s="22" t="s">
        <v>539</v>
      </c>
      <c r="F355" s="22" t="str">
        <f t="shared" si="5"/>
        <v>Engenharias</v>
      </c>
      <c r="G355" s="22" t="s">
        <v>71</v>
      </c>
    </row>
    <row r="356" spans="1:7" ht="16.5" thickBot="1" x14ac:dyDescent="0.3">
      <c r="A356" s="43"/>
      <c r="B356" s="44"/>
      <c r="C356" s="43"/>
      <c r="D356" s="22" t="s">
        <v>409</v>
      </c>
      <c r="E356" s="22" t="s">
        <v>540</v>
      </c>
      <c r="F356" s="22" t="str">
        <f t="shared" si="5"/>
        <v>Agrárias</v>
      </c>
      <c r="G356" s="22" t="s">
        <v>5</v>
      </c>
    </row>
    <row r="357" spans="1:7" ht="31.5" x14ac:dyDescent="0.25">
      <c r="A357" s="39" t="s">
        <v>410</v>
      </c>
      <c r="B357" s="41" t="s">
        <v>103</v>
      </c>
      <c r="C357" s="39" t="s">
        <v>104</v>
      </c>
      <c r="D357" s="29" t="s">
        <v>14</v>
      </c>
      <c r="E357" s="29" t="s">
        <v>567</v>
      </c>
      <c r="F357" s="29" t="str">
        <f t="shared" si="5"/>
        <v>Biológicas</v>
      </c>
      <c r="G357" s="29" t="s">
        <v>13</v>
      </c>
    </row>
    <row r="358" spans="1:7" x14ac:dyDescent="0.25">
      <c r="A358" s="43"/>
      <c r="B358" s="44"/>
      <c r="C358" s="43"/>
      <c r="D358" s="22" t="s">
        <v>372</v>
      </c>
      <c r="E358" s="22" t="s">
        <v>536</v>
      </c>
      <c r="F358" s="22" t="str">
        <f t="shared" si="5"/>
        <v>Exatas</v>
      </c>
      <c r="G358" s="22" t="s">
        <v>6</v>
      </c>
    </row>
    <row r="359" spans="1:7" x14ac:dyDescent="0.25">
      <c r="A359" s="43"/>
      <c r="B359" s="44"/>
      <c r="C359" s="43"/>
      <c r="D359" s="22" t="s">
        <v>411</v>
      </c>
      <c r="E359" s="22" t="s">
        <v>514</v>
      </c>
      <c r="F359" s="22" t="str">
        <f t="shared" si="5"/>
        <v>Exatas</v>
      </c>
      <c r="G359" s="22" t="s">
        <v>6</v>
      </c>
    </row>
    <row r="360" spans="1:7" x14ac:dyDescent="0.25">
      <c r="A360" s="43"/>
      <c r="B360" s="44"/>
      <c r="C360" s="43"/>
      <c r="D360" s="22" t="s">
        <v>587</v>
      </c>
      <c r="E360" s="22" t="s">
        <v>495</v>
      </c>
      <c r="F360" s="22" t="str">
        <f t="shared" si="5"/>
        <v>Agrárias</v>
      </c>
      <c r="G360" s="22" t="s">
        <v>5</v>
      </c>
    </row>
    <row r="361" spans="1:7" ht="31.5" x14ac:dyDescent="0.25">
      <c r="A361" s="43"/>
      <c r="B361" s="44"/>
      <c r="C361" s="43"/>
      <c r="D361" s="22" t="s">
        <v>412</v>
      </c>
      <c r="E361" s="22" t="s">
        <v>539</v>
      </c>
      <c r="F361" s="22" t="str">
        <f t="shared" si="5"/>
        <v>Engenharias</v>
      </c>
      <c r="G361" s="22" t="s">
        <v>71</v>
      </c>
    </row>
    <row r="362" spans="1:7" ht="16.5" thickBot="1" x14ac:dyDescent="0.3">
      <c r="A362" s="43"/>
      <c r="B362" s="44"/>
      <c r="C362" s="43"/>
      <c r="D362" s="23" t="s">
        <v>308</v>
      </c>
      <c r="E362" s="23" t="s">
        <v>547</v>
      </c>
      <c r="F362" s="23" t="str">
        <f t="shared" si="5"/>
        <v>Agrárias</v>
      </c>
      <c r="G362" s="23" t="s">
        <v>5</v>
      </c>
    </row>
    <row r="363" spans="1:7" ht="32.25" thickBot="1" x14ac:dyDescent="0.3">
      <c r="A363" s="3" t="s">
        <v>413</v>
      </c>
      <c r="B363" s="4" t="s">
        <v>91</v>
      </c>
      <c r="C363" s="3" t="s">
        <v>92</v>
      </c>
      <c r="D363" s="21" t="s">
        <v>414</v>
      </c>
      <c r="E363" s="21" t="s">
        <v>517</v>
      </c>
      <c r="F363" s="21" t="str">
        <f t="shared" si="5"/>
        <v>Engenharias</v>
      </c>
      <c r="G363" s="21" t="s">
        <v>71</v>
      </c>
    </row>
    <row r="364" spans="1:7" x14ac:dyDescent="0.25">
      <c r="A364" s="39" t="s">
        <v>415</v>
      </c>
      <c r="B364" s="41" t="s">
        <v>110</v>
      </c>
      <c r="C364" s="39" t="s">
        <v>92</v>
      </c>
      <c r="D364" s="22"/>
      <c r="E364" s="22"/>
      <c r="F364" s="22" t="b">
        <f t="shared" si="5"/>
        <v>0</v>
      </c>
      <c r="G364" s="22"/>
    </row>
    <row r="365" spans="1:7" ht="31.5" x14ac:dyDescent="0.25">
      <c r="A365" s="43"/>
      <c r="B365" s="44"/>
      <c r="C365" s="43"/>
      <c r="D365" s="22" t="s">
        <v>40</v>
      </c>
      <c r="E365" s="22" t="s">
        <v>539</v>
      </c>
      <c r="F365" s="22" t="str">
        <f t="shared" si="5"/>
        <v>Engenharias</v>
      </c>
      <c r="G365" s="22" t="s">
        <v>71</v>
      </c>
    </row>
    <row r="366" spans="1:7" ht="31.5" x14ac:dyDescent="0.25">
      <c r="A366" s="43"/>
      <c r="B366" s="44"/>
      <c r="C366" s="43"/>
      <c r="D366" s="22" t="s">
        <v>230</v>
      </c>
      <c r="E366" s="22" t="s">
        <v>539</v>
      </c>
      <c r="F366" s="22" t="str">
        <f t="shared" si="5"/>
        <v>Engenharias</v>
      </c>
      <c r="G366" s="22" t="s">
        <v>71</v>
      </c>
    </row>
    <row r="367" spans="1:7" ht="31.5" x14ac:dyDescent="0.25">
      <c r="A367" s="43"/>
      <c r="B367" s="44"/>
      <c r="C367" s="43"/>
      <c r="D367" s="22" t="s">
        <v>416</v>
      </c>
      <c r="E367" s="22" t="s">
        <v>539</v>
      </c>
      <c r="F367" s="22" t="str">
        <f t="shared" si="5"/>
        <v>Engenharias</v>
      </c>
      <c r="G367" s="22" t="s">
        <v>71</v>
      </c>
    </row>
    <row r="368" spans="1:7" ht="16.5" thickBot="1" x14ac:dyDescent="0.3">
      <c r="A368" s="43"/>
      <c r="B368" s="44"/>
      <c r="C368" s="43"/>
      <c r="D368" s="23" t="s">
        <v>417</v>
      </c>
      <c r="E368" s="23" t="s">
        <v>547</v>
      </c>
      <c r="F368" s="23" t="str">
        <f t="shared" si="5"/>
        <v>Agrárias</v>
      </c>
      <c r="G368" s="23" t="s">
        <v>5</v>
      </c>
    </row>
    <row r="369" spans="1:7" ht="31.5" x14ac:dyDescent="0.25">
      <c r="A369" s="39" t="s">
        <v>418</v>
      </c>
      <c r="B369" s="41" t="s">
        <v>110</v>
      </c>
      <c r="C369" s="39" t="s">
        <v>92</v>
      </c>
      <c r="D369" s="22" t="s">
        <v>28</v>
      </c>
      <c r="E369" s="22" t="s">
        <v>539</v>
      </c>
      <c r="F369" s="22" t="str">
        <f t="shared" si="5"/>
        <v>Engenharias</v>
      </c>
      <c r="G369" s="22" t="s">
        <v>71</v>
      </c>
    </row>
    <row r="370" spans="1:7" ht="47.25" x14ac:dyDescent="0.25">
      <c r="A370" s="43"/>
      <c r="B370" s="44"/>
      <c r="C370" s="43"/>
      <c r="D370" s="22" t="s">
        <v>60</v>
      </c>
      <c r="E370" s="22" t="s">
        <v>546</v>
      </c>
      <c r="F370" s="22" t="str">
        <f t="shared" si="5"/>
        <v>Engenharias</v>
      </c>
      <c r="G370" s="22" t="s">
        <v>71</v>
      </c>
    </row>
    <row r="371" spans="1:7" ht="31.5" x14ac:dyDescent="0.25">
      <c r="A371" s="43"/>
      <c r="B371" s="44"/>
      <c r="C371" s="43"/>
      <c r="D371" s="22" t="s">
        <v>419</v>
      </c>
      <c r="E371" s="22" t="s">
        <v>539</v>
      </c>
      <c r="F371" s="22" t="str">
        <f t="shared" si="5"/>
        <v>Engenharias</v>
      </c>
      <c r="G371" s="22" t="s">
        <v>71</v>
      </c>
    </row>
    <row r="372" spans="1:7" ht="32.25" thickBot="1" x14ac:dyDescent="0.3">
      <c r="A372" s="43"/>
      <c r="B372" s="44"/>
      <c r="C372" s="43"/>
      <c r="D372" s="23" t="s">
        <v>420</v>
      </c>
      <c r="E372" s="23" t="s">
        <v>546</v>
      </c>
      <c r="F372" s="23" t="str">
        <f t="shared" si="5"/>
        <v>Engenharias</v>
      </c>
      <c r="G372" s="23" t="s">
        <v>71</v>
      </c>
    </row>
    <row r="373" spans="1:7" ht="31.5" x14ac:dyDescent="0.25">
      <c r="A373" s="39" t="s">
        <v>421</v>
      </c>
      <c r="B373" s="41" t="s">
        <v>103</v>
      </c>
      <c r="C373" s="39" t="s">
        <v>104</v>
      </c>
      <c r="D373" s="22" t="s">
        <v>52</v>
      </c>
      <c r="E373" s="22" t="s">
        <v>569</v>
      </c>
      <c r="F373" s="22" t="str">
        <f t="shared" si="5"/>
        <v>Engenharias</v>
      </c>
      <c r="G373" s="22" t="s">
        <v>71</v>
      </c>
    </row>
    <row r="374" spans="1:7" ht="31.5" x14ac:dyDescent="0.25">
      <c r="A374" s="43"/>
      <c r="B374" s="44"/>
      <c r="C374" s="43"/>
      <c r="D374" s="22" t="s">
        <v>38</v>
      </c>
      <c r="E374" s="22" t="s">
        <v>569</v>
      </c>
      <c r="F374" s="22" t="str">
        <f t="shared" si="5"/>
        <v>Engenharias</v>
      </c>
      <c r="G374" s="22" t="s">
        <v>71</v>
      </c>
    </row>
    <row r="375" spans="1:7" ht="31.5" x14ac:dyDescent="0.25">
      <c r="A375" s="43"/>
      <c r="B375" s="44"/>
      <c r="C375" s="43"/>
      <c r="D375" s="22" t="s">
        <v>422</v>
      </c>
      <c r="E375" s="22" t="s">
        <v>569</v>
      </c>
      <c r="F375" s="22" t="str">
        <f t="shared" si="5"/>
        <v>Engenharias</v>
      </c>
      <c r="G375" s="22" t="s">
        <v>71</v>
      </c>
    </row>
    <row r="376" spans="1:7" ht="32.25" thickBot="1" x14ac:dyDescent="0.3">
      <c r="A376" s="43"/>
      <c r="B376" s="44"/>
      <c r="C376" s="43"/>
      <c r="D376" s="23" t="s">
        <v>423</v>
      </c>
      <c r="E376" s="23" t="s">
        <v>532</v>
      </c>
      <c r="F376" s="23" t="str">
        <f t="shared" si="5"/>
        <v>Engenharias</v>
      </c>
      <c r="G376" s="23" t="s">
        <v>71</v>
      </c>
    </row>
    <row r="377" spans="1:7" x14ac:dyDescent="0.25">
      <c r="A377" s="39" t="s">
        <v>424</v>
      </c>
      <c r="B377" s="41" t="s">
        <v>103</v>
      </c>
      <c r="C377" s="39" t="s">
        <v>104</v>
      </c>
      <c r="D377" s="22" t="s">
        <v>425</v>
      </c>
      <c r="E377" s="22" t="s">
        <v>495</v>
      </c>
      <c r="F377" s="22" t="str">
        <f t="shared" si="5"/>
        <v>Agrárias</v>
      </c>
      <c r="G377" s="22" t="s">
        <v>5</v>
      </c>
    </row>
    <row r="378" spans="1:7" x14ac:dyDescent="0.25">
      <c r="A378" s="43"/>
      <c r="B378" s="44"/>
      <c r="C378" s="43"/>
      <c r="D378" s="22" t="s">
        <v>426</v>
      </c>
      <c r="E378" s="22" t="s">
        <v>495</v>
      </c>
      <c r="F378" s="22" t="str">
        <f t="shared" si="5"/>
        <v>Agrárias</v>
      </c>
      <c r="G378" s="22" t="s">
        <v>5</v>
      </c>
    </row>
    <row r="379" spans="1:7" ht="16.5" thickBot="1" x14ac:dyDescent="0.3">
      <c r="A379" s="43"/>
      <c r="B379" s="44"/>
      <c r="C379" s="43"/>
      <c r="D379" s="23" t="s">
        <v>427</v>
      </c>
      <c r="E379" s="23" t="s">
        <v>495</v>
      </c>
      <c r="F379" s="23" t="str">
        <f t="shared" si="5"/>
        <v>Agrárias</v>
      </c>
      <c r="G379" s="23" t="s">
        <v>5</v>
      </c>
    </row>
    <row r="380" spans="1:7" ht="31.5" x14ac:dyDescent="0.25">
      <c r="A380" s="39" t="s">
        <v>428</v>
      </c>
      <c r="B380" s="41" t="s">
        <v>429</v>
      </c>
      <c r="C380" s="39" t="s">
        <v>92</v>
      </c>
      <c r="D380" s="22" t="s">
        <v>29</v>
      </c>
      <c r="E380" s="22" t="s">
        <v>541</v>
      </c>
      <c r="F380" s="22" t="str">
        <f t="shared" si="5"/>
        <v>Biológicas</v>
      </c>
      <c r="G380" s="22" t="s">
        <v>13</v>
      </c>
    </row>
    <row r="381" spans="1:7" ht="31.5" x14ac:dyDescent="0.25">
      <c r="A381" s="43"/>
      <c r="B381" s="44"/>
      <c r="C381" s="43"/>
      <c r="D381" s="22" t="s">
        <v>111</v>
      </c>
      <c r="E381" s="22" t="s">
        <v>568</v>
      </c>
      <c r="F381" s="22" t="str">
        <f t="shared" si="5"/>
        <v>Engenharias</v>
      </c>
      <c r="G381" s="22" t="s">
        <v>71</v>
      </c>
    </row>
    <row r="382" spans="1:7" ht="31.5" x14ac:dyDescent="0.25">
      <c r="A382" s="43"/>
      <c r="B382" s="44"/>
      <c r="C382" s="43"/>
      <c r="D382" s="22" t="s">
        <v>430</v>
      </c>
      <c r="E382" s="22" t="s">
        <v>541</v>
      </c>
      <c r="F382" s="22" t="str">
        <f t="shared" si="5"/>
        <v>Biológicas</v>
      </c>
      <c r="G382" s="22" t="s">
        <v>13</v>
      </c>
    </row>
    <row r="383" spans="1:7" ht="31.5" x14ac:dyDescent="0.25">
      <c r="A383" s="43"/>
      <c r="B383" s="44"/>
      <c r="C383" s="43"/>
      <c r="D383" s="22" t="s">
        <v>431</v>
      </c>
      <c r="E383" s="22" t="s">
        <v>534</v>
      </c>
      <c r="F383" s="22" t="str">
        <f t="shared" si="5"/>
        <v>Biológicas</v>
      </c>
      <c r="G383" s="22" t="s">
        <v>13</v>
      </c>
    </row>
    <row r="384" spans="1:7" ht="31.5" x14ac:dyDescent="0.25">
      <c r="A384" s="43"/>
      <c r="B384" s="44"/>
      <c r="C384" s="43"/>
      <c r="D384" s="22" t="s">
        <v>14</v>
      </c>
      <c r="E384" s="22" t="s">
        <v>567</v>
      </c>
      <c r="F384" s="22" t="str">
        <f t="shared" si="5"/>
        <v>Biológicas</v>
      </c>
      <c r="G384" s="22" t="s">
        <v>13</v>
      </c>
    </row>
    <row r="385" spans="1:7" ht="31.5" x14ac:dyDescent="0.25">
      <c r="A385" s="43"/>
      <c r="B385" s="44"/>
      <c r="C385" s="43"/>
      <c r="D385" s="22" t="s">
        <v>432</v>
      </c>
      <c r="E385" s="22" t="s">
        <v>568</v>
      </c>
      <c r="F385" s="22" t="str">
        <f t="shared" si="5"/>
        <v>Engenharias</v>
      </c>
      <c r="G385" s="22" t="s">
        <v>71</v>
      </c>
    </row>
    <row r="386" spans="1:7" ht="31.5" x14ac:dyDescent="0.25">
      <c r="A386" s="43"/>
      <c r="B386" s="44"/>
      <c r="C386" s="43"/>
      <c r="D386" s="22" t="s">
        <v>433</v>
      </c>
      <c r="E386" s="22" t="s">
        <v>548</v>
      </c>
      <c r="F386" s="22" t="str">
        <f t="shared" si="5"/>
        <v>Biológicas</v>
      </c>
      <c r="G386" s="22" t="s">
        <v>13</v>
      </c>
    </row>
    <row r="387" spans="1:7" x14ac:dyDescent="0.25">
      <c r="A387" s="43"/>
      <c r="B387" s="44"/>
      <c r="C387" s="43"/>
      <c r="D387" s="22" t="s">
        <v>434</v>
      </c>
      <c r="E387" s="22" t="s">
        <v>536</v>
      </c>
      <c r="F387" s="22" t="str">
        <f t="shared" ref="F387:F448" si="6">IF(G387="Ciências Agrárias","Agrárias",IF(G387="Ciências Biológicas","Biológicas",IF(G387="Ciências da Saúde","Saúde",IF(G387="Ciências Exatas e da Terra","Exatas",IF(G387="Ciências Humanas","Humanas",IF(G387="Ciências Sociais Aplicadas","Sociais",IF(G387="Engenharias","Engenharias",IF(G387="Linguística, Letras e Artes","Linguística"))))))))</f>
        <v>Exatas</v>
      </c>
      <c r="G387" s="22" t="s">
        <v>6</v>
      </c>
    </row>
    <row r="388" spans="1:7" x14ac:dyDescent="0.25">
      <c r="A388" s="43"/>
      <c r="B388" s="44"/>
      <c r="C388" s="43"/>
      <c r="D388" s="22" t="s">
        <v>435</v>
      </c>
      <c r="E388" s="22" t="s">
        <v>547</v>
      </c>
      <c r="F388" s="22" t="str">
        <f t="shared" si="6"/>
        <v>Agrárias</v>
      </c>
      <c r="G388" s="22" t="s">
        <v>5</v>
      </c>
    </row>
    <row r="389" spans="1:7" ht="32.25" thickBot="1" x14ac:dyDescent="0.3">
      <c r="A389" s="43"/>
      <c r="B389" s="44"/>
      <c r="C389" s="43"/>
      <c r="D389" s="23" t="s">
        <v>436</v>
      </c>
      <c r="E389" s="23" t="s">
        <v>553</v>
      </c>
      <c r="F389" s="23" t="str">
        <f t="shared" si="6"/>
        <v>Engenharias</v>
      </c>
      <c r="G389" s="23" t="s">
        <v>71</v>
      </c>
    </row>
    <row r="390" spans="1:7" x14ac:dyDescent="0.25">
      <c r="A390" s="39" t="s">
        <v>437</v>
      </c>
      <c r="B390" s="41" t="s">
        <v>96</v>
      </c>
      <c r="C390" s="39" t="s">
        <v>88</v>
      </c>
      <c r="D390" s="22" t="s">
        <v>5</v>
      </c>
      <c r="E390" s="22" t="s">
        <v>572</v>
      </c>
      <c r="F390" s="22" t="str">
        <f t="shared" si="6"/>
        <v>Agrárias</v>
      </c>
      <c r="G390" s="22" t="s">
        <v>5</v>
      </c>
    </row>
    <row r="391" spans="1:7" ht="31.5" x14ac:dyDescent="0.25">
      <c r="A391" s="43" t="s">
        <v>438</v>
      </c>
      <c r="B391" s="44" t="s">
        <v>272</v>
      </c>
      <c r="C391" s="43" t="s">
        <v>439</v>
      </c>
      <c r="D391" s="22" t="s">
        <v>440</v>
      </c>
      <c r="E391" s="22" t="s">
        <v>562</v>
      </c>
      <c r="F391" s="22" t="str">
        <f t="shared" si="6"/>
        <v>Biológicas</v>
      </c>
      <c r="G391" s="22" t="s">
        <v>13</v>
      </c>
    </row>
    <row r="392" spans="1:7" ht="31.5" x14ac:dyDescent="0.25">
      <c r="A392" s="43"/>
      <c r="B392" s="44"/>
      <c r="C392" s="43"/>
      <c r="D392" s="22" t="s">
        <v>441</v>
      </c>
      <c r="E392" s="22" t="s">
        <v>512</v>
      </c>
      <c r="F392" s="22" t="str">
        <f t="shared" si="6"/>
        <v>Biológicas</v>
      </c>
      <c r="G392" s="22" t="s">
        <v>13</v>
      </c>
    </row>
    <row r="393" spans="1:7" x14ac:dyDescent="0.25">
      <c r="A393" s="43"/>
      <c r="B393" s="44"/>
      <c r="C393" s="43"/>
      <c r="D393" s="22" t="s">
        <v>442</v>
      </c>
      <c r="E393" s="22" t="s">
        <v>528</v>
      </c>
      <c r="F393" s="22" t="str">
        <f t="shared" si="6"/>
        <v>Saúde</v>
      </c>
      <c r="G393" s="22" t="s">
        <v>12</v>
      </c>
    </row>
    <row r="394" spans="1:7" ht="31.5" x14ac:dyDescent="0.25">
      <c r="A394" s="43"/>
      <c r="B394" s="44"/>
      <c r="C394" s="43"/>
      <c r="D394" s="22" t="s">
        <v>30</v>
      </c>
      <c r="E394" s="22" t="s">
        <v>562</v>
      </c>
      <c r="F394" s="22" t="str">
        <f t="shared" si="6"/>
        <v>Biológicas</v>
      </c>
      <c r="G394" s="22" t="s">
        <v>13</v>
      </c>
    </row>
    <row r="395" spans="1:7" ht="31.5" x14ac:dyDescent="0.25">
      <c r="A395" s="43"/>
      <c r="B395" s="44"/>
      <c r="C395" s="43"/>
      <c r="D395" s="22" t="s">
        <v>443</v>
      </c>
      <c r="E395" s="22" t="s">
        <v>520</v>
      </c>
      <c r="F395" s="22" t="str">
        <f t="shared" si="6"/>
        <v>Biológicas</v>
      </c>
      <c r="G395" s="22" t="s">
        <v>13</v>
      </c>
    </row>
    <row r="396" spans="1:7" ht="31.5" x14ac:dyDescent="0.25">
      <c r="A396" s="43"/>
      <c r="B396" s="44"/>
      <c r="C396" s="43"/>
      <c r="D396" s="22" t="s">
        <v>14</v>
      </c>
      <c r="E396" s="22" t="s">
        <v>567</v>
      </c>
      <c r="F396" s="22" t="str">
        <f t="shared" si="6"/>
        <v>Biológicas</v>
      </c>
      <c r="G396" s="22" t="s">
        <v>13</v>
      </c>
    </row>
    <row r="397" spans="1:7" ht="31.5" x14ac:dyDescent="0.25">
      <c r="A397" s="43"/>
      <c r="B397" s="44"/>
      <c r="C397" s="43"/>
      <c r="D397" s="22" t="s">
        <v>444</v>
      </c>
      <c r="E397" s="22" t="s">
        <v>533</v>
      </c>
      <c r="F397" s="22" t="str">
        <f t="shared" si="6"/>
        <v>Agrárias</v>
      </c>
      <c r="G397" s="22" t="s">
        <v>5</v>
      </c>
    </row>
    <row r="398" spans="1:7" ht="31.5" x14ac:dyDescent="0.25">
      <c r="A398" s="43"/>
      <c r="B398" s="44"/>
      <c r="C398" s="43"/>
      <c r="D398" s="22" t="s">
        <v>445</v>
      </c>
      <c r="E398" s="22" t="s">
        <v>533</v>
      </c>
      <c r="F398" s="22" t="str">
        <f t="shared" si="6"/>
        <v>Agrárias</v>
      </c>
      <c r="G398" s="22" t="s">
        <v>5</v>
      </c>
    </row>
    <row r="399" spans="1:7" ht="31.5" x14ac:dyDescent="0.25">
      <c r="A399" s="43"/>
      <c r="B399" s="44"/>
      <c r="C399" s="43"/>
      <c r="D399" s="22" t="s">
        <v>446</v>
      </c>
      <c r="E399" s="22" t="s">
        <v>546</v>
      </c>
      <c r="F399" s="22" t="str">
        <f t="shared" si="6"/>
        <v>Engenharias</v>
      </c>
      <c r="G399" s="22" t="s">
        <v>71</v>
      </c>
    </row>
    <row r="400" spans="1:7" x14ac:dyDescent="0.25">
      <c r="A400" s="43"/>
      <c r="B400" s="44"/>
      <c r="C400" s="43"/>
      <c r="D400" s="22" t="s">
        <v>447</v>
      </c>
      <c r="E400" s="22" t="s">
        <v>540</v>
      </c>
      <c r="F400" s="22" t="str">
        <f t="shared" si="6"/>
        <v>Agrárias</v>
      </c>
      <c r="G400" s="22" t="s">
        <v>5</v>
      </c>
    </row>
    <row r="401" spans="1:7" ht="32.25" thickBot="1" x14ac:dyDescent="0.3">
      <c r="A401" s="43"/>
      <c r="B401" s="44"/>
      <c r="C401" s="43"/>
      <c r="D401" s="23" t="s">
        <v>448</v>
      </c>
      <c r="E401" s="23" t="s">
        <v>533</v>
      </c>
      <c r="F401" s="23" t="str">
        <f t="shared" si="6"/>
        <v>Agrárias</v>
      </c>
      <c r="G401" s="23" t="s">
        <v>5</v>
      </c>
    </row>
    <row r="402" spans="1:7" ht="31.5" x14ac:dyDescent="0.25">
      <c r="A402" s="39" t="s">
        <v>449</v>
      </c>
      <c r="B402" s="41" t="s">
        <v>91</v>
      </c>
      <c r="C402" s="39" t="s">
        <v>92</v>
      </c>
      <c r="D402" s="22" t="s">
        <v>450</v>
      </c>
      <c r="E402" s="22" t="s">
        <v>525</v>
      </c>
      <c r="F402" s="22" t="str">
        <f t="shared" si="6"/>
        <v>Engenharias</v>
      </c>
      <c r="G402" s="22" t="s">
        <v>71</v>
      </c>
    </row>
    <row r="403" spans="1:7" ht="31.5" x14ac:dyDescent="0.25">
      <c r="A403" s="43"/>
      <c r="B403" s="44"/>
      <c r="C403" s="43"/>
      <c r="D403" s="22" t="s">
        <v>93</v>
      </c>
      <c r="E403" s="22" t="s">
        <v>567</v>
      </c>
      <c r="F403" s="22" t="str">
        <f t="shared" si="6"/>
        <v>Biológicas</v>
      </c>
      <c r="G403" s="22" t="s">
        <v>13</v>
      </c>
    </row>
    <row r="404" spans="1:7" x14ac:dyDescent="0.25">
      <c r="A404" s="43"/>
      <c r="B404" s="44"/>
      <c r="C404" s="43"/>
      <c r="D404" s="22" t="s">
        <v>451</v>
      </c>
      <c r="E404" s="22" t="s">
        <v>529</v>
      </c>
      <c r="F404" s="22" t="str">
        <f t="shared" si="6"/>
        <v>Exatas</v>
      </c>
      <c r="G404" s="22" t="s">
        <v>6</v>
      </c>
    </row>
    <row r="405" spans="1:7" x14ac:dyDescent="0.25">
      <c r="A405" s="43"/>
      <c r="B405" s="44"/>
      <c r="C405" s="43"/>
      <c r="D405" s="22" t="s">
        <v>452</v>
      </c>
      <c r="E405" s="22" t="s">
        <v>522</v>
      </c>
      <c r="F405" s="22" t="str">
        <f t="shared" si="6"/>
        <v>Exatas</v>
      </c>
      <c r="G405" s="22" t="s">
        <v>6</v>
      </c>
    </row>
    <row r="406" spans="1:7" ht="31.5" x14ac:dyDescent="0.25">
      <c r="A406" s="43"/>
      <c r="B406" s="44"/>
      <c r="C406" s="43"/>
      <c r="D406" s="22" t="s">
        <v>453</v>
      </c>
      <c r="E406" s="22" t="s">
        <v>570</v>
      </c>
      <c r="F406" s="22" t="str">
        <f t="shared" si="6"/>
        <v>Engenharias</v>
      </c>
      <c r="G406" s="22" t="s">
        <v>71</v>
      </c>
    </row>
    <row r="407" spans="1:7" ht="31.5" x14ac:dyDescent="0.25">
      <c r="A407" s="43"/>
      <c r="B407" s="44"/>
      <c r="C407" s="43"/>
      <c r="D407" s="22" t="s">
        <v>454</v>
      </c>
      <c r="E407" s="22" t="s">
        <v>517</v>
      </c>
      <c r="F407" s="22" t="str">
        <f t="shared" si="6"/>
        <v>Engenharias</v>
      </c>
      <c r="G407" s="22" t="s">
        <v>71</v>
      </c>
    </row>
    <row r="408" spans="1:7" ht="31.5" x14ac:dyDescent="0.25">
      <c r="A408" s="43"/>
      <c r="B408" s="44"/>
      <c r="C408" s="43"/>
      <c r="D408" s="22" t="s">
        <v>455</v>
      </c>
      <c r="E408" s="22" t="s">
        <v>517</v>
      </c>
      <c r="F408" s="22" t="str">
        <f t="shared" si="6"/>
        <v>Engenharias</v>
      </c>
      <c r="G408" s="22" t="s">
        <v>71</v>
      </c>
    </row>
    <row r="409" spans="1:7" ht="31.5" x14ac:dyDescent="0.25">
      <c r="A409" s="43"/>
      <c r="B409" s="44"/>
      <c r="C409" s="43"/>
      <c r="D409" s="22" t="s">
        <v>456</v>
      </c>
      <c r="E409" s="22" t="s">
        <v>517</v>
      </c>
      <c r="F409" s="22" t="str">
        <f t="shared" si="6"/>
        <v>Engenharias</v>
      </c>
      <c r="G409" s="22" t="s">
        <v>71</v>
      </c>
    </row>
    <row r="410" spans="1:7" ht="31.5" x14ac:dyDescent="0.25">
      <c r="A410" s="43"/>
      <c r="B410" s="44"/>
      <c r="C410" s="43"/>
      <c r="D410" s="22" t="s">
        <v>457</v>
      </c>
      <c r="E410" s="22" t="s">
        <v>517</v>
      </c>
      <c r="F410" s="22" t="str">
        <f t="shared" si="6"/>
        <v>Engenharias</v>
      </c>
      <c r="G410" s="22" t="s">
        <v>71</v>
      </c>
    </row>
    <row r="411" spans="1:7" x14ac:dyDescent="0.25">
      <c r="A411" s="43"/>
      <c r="B411" s="44"/>
      <c r="C411" s="43"/>
      <c r="D411" s="22" t="s">
        <v>458</v>
      </c>
      <c r="E411" s="22" t="s">
        <v>529</v>
      </c>
      <c r="F411" s="22" t="str">
        <f t="shared" si="6"/>
        <v>Exatas</v>
      </c>
      <c r="G411" s="22" t="s">
        <v>6</v>
      </c>
    </row>
    <row r="412" spans="1:7" ht="31.5" x14ac:dyDescent="0.25">
      <c r="A412" s="43"/>
      <c r="B412" s="44"/>
      <c r="C412" s="43"/>
      <c r="D412" s="22" t="s">
        <v>459</v>
      </c>
      <c r="E412" s="22" t="s">
        <v>525</v>
      </c>
      <c r="F412" s="22" t="str">
        <f t="shared" si="6"/>
        <v>Engenharias</v>
      </c>
      <c r="G412" s="22" t="s">
        <v>71</v>
      </c>
    </row>
    <row r="413" spans="1:7" ht="31.5" x14ac:dyDescent="0.25">
      <c r="A413" s="43"/>
      <c r="B413" s="44"/>
      <c r="C413" s="43"/>
      <c r="D413" s="22" t="s">
        <v>460</v>
      </c>
      <c r="E413" s="22" t="s">
        <v>570</v>
      </c>
      <c r="F413" s="22" t="str">
        <f t="shared" si="6"/>
        <v>Engenharias</v>
      </c>
      <c r="G413" s="22" t="s">
        <v>71</v>
      </c>
    </row>
    <row r="414" spans="1:7" ht="31.5" x14ac:dyDescent="0.25">
      <c r="A414" s="43"/>
      <c r="B414" s="44"/>
      <c r="C414" s="43"/>
      <c r="D414" s="22" t="s">
        <v>461</v>
      </c>
      <c r="E414" s="22" t="s">
        <v>517</v>
      </c>
      <c r="F414" s="22" t="str">
        <f t="shared" si="6"/>
        <v>Engenharias</v>
      </c>
      <c r="G414" s="22" t="s">
        <v>71</v>
      </c>
    </row>
    <row r="415" spans="1:7" ht="31.5" x14ac:dyDescent="0.25">
      <c r="A415" s="43"/>
      <c r="B415" s="44"/>
      <c r="C415" s="43"/>
      <c r="D415" s="22" t="s">
        <v>462</v>
      </c>
      <c r="E415" s="22" t="s">
        <v>569</v>
      </c>
      <c r="F415" s="22" t="str">
        <f t="shared" si="6"/>
        <v>Engenharias</v>
      </c>
      <c r="G415" s="22" t="s">
        <v>71</v>
      </c>
    </row>
    <row r="416" spans="1:7" ht="32.25" thickBot="1" x14ac:dyDescent="0.3">
      <c r="A416" s="40"/>
      <c r="B416" s="44"/>
      <c r="C416" s="43"/>
      <c r="D416" s="22" t="s">
        <v>463</v>
      </c>
      <c r="E416" s="22" t="s">
        <v>517</v>
      </c>
      <c r="F416" s="22" t="str">
        <f t="shared" si="6"/>
        <v>Engenharias</v>
      </c>
      <c r="G416" s="22" t="s">
        <v>71</v>
      </c>
    </row>
    <row r="417" spans="1:7" ht="31.5" x14ac:dyDescent="0.25">
      <c r="A417" s="39" t="s">
        <v>464</v>
      </c>
      <c r="B417" s="41" t="s">
        <v>91</v>
      </c>
      <c r="C417" s="39" t="s">
        <v>92</v>
      </c>
      <c r="D417" s="29" t="s">
        <v>77</v>
      </c>
      <c r="E417" s="29" t="s">
        <v>553</v>
      </c>
      <c r="F417" s="29" t="str">
        <f t="shared" si="6"/>
        <v>Engenharias</v>
      </c>
      <c r="G417" s="29" t="s">
        <v>71</v>
      </c>
    </row>
    <row r="418" spans="1:7" ht="31.5" x14ac:dyDescent="0.25">
      <c r="A418" s="43"/>
      <c r="B418" s="44"/>
      <c r="C418" s="43"/>
      <c r="D418" s="22" t="s">
        <v>465</v>
      </c>
      <c r="E418" s="22" t="s">
        <v>568</v>
      </c>
      <c r="F418" s="22" t="str">
        <f t="shared" si="6"/>
        <v>Engenharias</v>
      </c>
      <c r="G418" s="22" t="s">
        <v>71</v>
      </c>
    </row>
    <row r="419" spans="1:7" ht="31.5" x14ac:dyDescent="0.25">
      <c r="A419" s="43"/>
      <c r="B419" s="44"/>
      <c r="C419" s="43"/>
      <c r="D419" s="22" t="s">
        <v>466</v>
      </c>
      <c r="E419" s="22" t="s">
        <v>509</v>
      </c>
      <c r="F419" s="22" t="str">
        <f t="shared" si="6"/>
        <v>Engenharias</v>
      </c>
      <c r="G419" s="22" t="s">
        <v>71</v>
      </c>
    </row>
    <row r="420" spans="1:7" ht="33.75" customHeight="1" thickBot="1" x14ac:dyDescent="0.3">
      <c r="A420" s="43"/>
      <c r="B420" s="44"/>
      <c r="C420" s="43"/>
      <c r="D420" s="23" t="s">
        <v>467</v>
      </c>
      <c r="E420" s="23" t="s">
        <v>529</v>
      </c>
      <c r="F420" s="23" t="str">
        <f t="shared" si="6"/>
        <v>Exatas</v>
      </c>
      <c r="G420" s="23" t="s">
        <v>6</v>
      </c>
    </row>
    <row r="421" spans="1:7" x14ac:dyDescent="0.25">
      <c r="A421" s="39" t="s">
        <v>468</v>
      </c>
      <c r="B421" s="41" t="s">
        <v>96</v>
      </c>
      <c r="C421" s="39" t="s">
        <v>97</v>
      </c>
      <c r="D421" s="29" t="s">
        <v>469</v>
      </c>
      <c r="E421" s="29" t="s">
        <v>508</v>
      </c>
      <c r="F421" s="29" t="str">
        <f t="shared" si="6"/>
        <v>Sociais</v>
      </c>
      <c r="G421" s="29" t="s">
        <v>493</v>
      </c>
    </row>
    <row r="422" spans="1:7" x14ac:dyDescent="0.25">
      <c r="A422" s="43"/>
      <c r="B422" s="44"/>
      <c r="C422" s="43"/>
      <c r="D422" s="22" t="s">
        <v>470</v>
      </c>
      <c r="E422" s="22" t="s">
        <v>508</v>
      </c>
      <c r="F422" s="22" t="str">
        <f t="shared" si="6"/>
        <v>Sociais</v>
      </c>
      <c r="G422" s="22" t="s">
        <v>493</v>
      </c>
    </row>
    <row r="423" spans="1:7" x14ac:dyDescent="0.25">
      <c r="A423" s="43"/>
      <c r="B423" s="44"/>
      <c r="C423" s="43"/>
      <c r="D423" s="22" t="s">
        <v>471</v>
      </c>
      <c r="E423" s="22" t="s">
        <v>552</v>
      </c>
      <c r="F423" s="22" t="str">
        <f t="shared" si="6"/>
        <v>Sociais</v>
      </c>
      <c r="G423" s="22" t="s">
        <v>493</v>
      </c>
    </row>
    <row r="424" spans="1:7" ht="16.5" thickBot="1" x14ac:dyDescent="0.3">
      <c r="A424" s="43"/>
      <c r="B424" s="44"/>
      <c r="C424" s="43"/>
      <c r="D424" s="23" t="s">
        <v>472</v>
      </c>
      <c r="E424" s="23" t="s">
        <v>531</v>
      </c>
      <c r="F424" s="23" t="str">
        <f t="shared" si="6"/>
        <v>Sociais</v>
      </c>
      <c r="G424" s="23" t="s">
        <v>493</v>
      </c>
    </row>
    <row r="425" spans="1:7" ht="31.5" x14ac:dyDescent="0.25">
      <c r="A425" s="39" t="s">
        <v>473</v>
      </c>
      <c r="B425" s="41" t="s">
        <v>429</v>
      </c>
      <c r="C425" s="39" t="s">
        <v>92</v>
      </c>
      <c r="D425" s="29" t="s">
        <v>29</v>
      </c>
      <c r="E425" s="29" t="s">
        <v>541</v>
      </c>
      <c r="F425" s="29" t="str">
        <f t="shared" si="6"/>
        <v>Biológicas</v>
      </c>
      <c r="G425" s="29" t="s">
        <v>13</v>
      </c>
    </row>
    <row r="426" spans="1:7" x14ac:dyDescent="0.25">
      <c r="A426" s="43"/>
      <c r="B426" s="44"/>
      <c r="C426" s="43"/>
      <c r="D426" s="22" t="s">
        <v>474</v>
      </c>
      <c r="E426" s="22" t="s">
        <v>563</v>
      </c>
      <c r="F426" s="22" t="str">
        <f t="shared" si="6"/>
        <v>Saúde</v>
      </c>
      <c r="G426" s="22" t="s">
        <v>12</v>
      </c>
    </row>
    <row r="427" spans="1:7" x14ac:dyDescent="0.25">
      <c r="A427" s="43"/>
      <c r="B427" s="44"/>
      <c r="C427" s="43"/>
      <c r="D427" s="22" t="s">
        <v>34</v>
      </c>
      <c r="E427" s="22" t="s">
        <v>519</v>
      </c>
      <c r="F427" s="22" t="str">
        <f t="shared" si="6"/>
        <v>Agrárias</v>
      </c>
      <c r="G427" s="22" t="s">
        <v>5</v>
      </c>
    </row>
    <row r="428" spans="1:7" ht="16.5" thickBot="1" x14ac:dyDescent="0.3">
      <c r="A428" s="43"/>
      <c r="B428" s="44"/>
      <c r="C428" s="43"/>
      <c r="D428" s="23" t="s">
        <v>475</v>
      </c>
      <c r="E428" s="23" t="s">
        <v>540</v>
      </c>
      <c r="F428" s="23" t="str">
        <f t="shared" si="6"/>
        <v>Agrárias</v>
      </c>
      <c r="G428" s="23" t="s">
        <v>5</v>
      </c>
    </row>
    <row r="429" spans="1:7" ht="31.5" x14ac:dyDescent="0.25">
      <c r="A429" s="39" t="s">
        <v>476</v>
      </c>
      <c r="B429" s="41" t="s">
        <v>87</v>
      </c>
      <c r="C429" s="39"/>
      <c r="D429" s="29" t="s">
        <v>477</v>
      </c>
      <c r="E429" s="29" t="s">
        <v>534</v>
      </c>
      <c r="F429" s="29" t="str">
        <f t="shared" si="6"/>
        <v>Biológicas</v>
      </c>
      <c r="G429" s="29" t="s">
        <v>13</v>
      </c>
    </row>
    <row r="430" spans="1:7" ht="31.5" x14ac:dyDescent="0.25">
      <c r="A430" s="43"/>
      <c r="B430" s="44"/>
      <c r="C430" s="43"/>
      <c r="D430" s="22" t="s">
        <v>15</v>
      </c>
      <c r="E430" s="22" t="s">
        <v>504</v>
      </c>
      <c r="F430" s="22" t="str">
        <f t="shared" si="6"/>
        <v>Biológicas</v>
      </c>
      <c r="G430" s="22" t="s">
        <v>13</v>
      </c>
    </row>
    <row r="431" spans="1:7" ht="31.5" x14ac:dyDescent="0.25">
      <c r="A431" s="43"/>
      <c r="B431" s="44"/>
      <c r="C431" s="43"/>
      <c r="D431" s="22" t="s">
        <v>478</v>
      </c>
      <c r="E431" s="22" t="s">
        <v>534</v>
      </c>
      <c r="F431" s="22" t="str">
        <f t="shared" si="6"/>
        <v>Biológicas</v>
      </c>
      <c r="G431" s="22" t="s">
        <v>13</v>
      </c>
    </row>
    <row r="432" spans="1:7" ht="31.5" x14ac:dyDescent="0.25">
      <c r="A432" s="43"/>
      <c r="B432" s="44"/>
      <c r="C432" s="43"/>
      <c r="D432" s="22" t="s">
        <v>479</v>
      </c>
      <c r="E432" s="22" t="s">
        <v>534</v>
      </c>
      <c r="F432" s="22" t="str">
        <f t="shared" si="6"/>
        <v>Biológicas</v>
      </c>
      <c r="G432" s="22" t="s">
        <v>13</v>
      </c>
    </row>
    <row r="433" spans="1:7" ht="31.5" x14ac:dyDescent="0.25">
      <c r="A433" s="43"/>
      <c r="B433" s="44"/>
      <c r="C433" s="43"/>
      <c r="D433" s="22" t="s">
        <v>480</v>
      </c>
      <c r="E433" s="22" t="s">
        <v>534</v>
      </c>
      <c r="F433" s="22" t="str">
        <f t="shared" si="6"/>
        <v>Biológicas</v>
      </c>
      <c r="G433" s="22" t="s">
        <v>13</v>
      </c>
    </row>
    <row r="434" spans="1:7" ht="31.5" x14ac:dyDescent="0.25">
      <c r="A434" s="43"/>
      <c r="B434" s="44"/>
      <c r="C434" s="43"/>
      <c r="D434" s="22" t="s">
        <v>481</v>
      </c>
      <c r="E434" s="22" t="s">
        <v>567</v>
      </c>
      <c r="F434" s="22" t="str">
        <f t="shared" si="6"/>
        <v>Biológicas</v>
      </c>
      <c r="G434" s="22" t="s">
        <v>13</v>
      </c>
    </row>
    <row r="435" spans="1:7" x14ac:dyDescent="0.25">
      <c r="A435" s="43"/>
      <c r="B435" s="44"/>
      <c r="C435" s="43"/>
      <c r="D435" s="22" t="s">
        <v>64</v>
      </c>
      <c r="E435" s="22" t="s">
        <v>536</v>
      </c>
      <c r="F435" s="22" t="str">
        <f t="shared" si="6"/>
        <v>Exatas</v>
      </c>
      <c r="G435" s="22" t="s">
        <v>6</v>
      </c>
    </row>
    <row r="436" spans="1:7" x14ac:dyDescent="0.25">
      <c r="A436" s="43"/>
      <c r="B436" s="44"/>
      <c r="C436" s="43"/>
      <c r="D436" s="22" t="s">
        <v>482</v>
      </c>
      <c r="E436" s="22" t="s">
        <v>513</v>
      </c>
      <c r="F436" s="22" t="str">
        <f t="shared" si="6"/>
        <v>Saúde</v>
      </c>
      <c r="G436" s="22" t="s">
        <v>12</v>
      </c>
    </row>
    <row r="437" spans="1:7" ht="31.5" x14ac:dyDescent="0.25">
      <c r="A437" s="43"/>
      <c r="B437" s="44"/>
      <c r="C437" s="43"/>
      <c r="D437" s="22" t="s">
        <v>30</v>
      </c>
      <c r="E437" s="22" t="s">
        <v>562</v>
      </c>
      <c r="F437" s="22" t="str">
        <f t="shared" si="6"/>
        <v>Biológicas</v>
      </c>
      <c r="G437" s="22" t="s">
        <v>13</v>
      </c>
    </row>
    <row r="438" spans="1:7" ht="32.25" thickBot="1" x14ac:dyDescent="0.3">
      <c r="A438" s="43"/>
      <c r="B438" s="44"/>
      <c r="C438" s="43"/>
      <c r="D438" s="23" t="s">
        <v>483</v>
      </c>
      <c r="E438" s="23" t="s">
        <v>534</v>
      </c>
      <c r="F438" s="23" t="str">
        <f t="shared" si="6"/>
        <v>Biológicas</v>
      </c>
      <c r="G438" s="23" t="s">
        <v>13</v>
      </c>
    </row>
    <row r="439" spans="1:7" x14ac:dyDescent="0.25">
      <c r="A439" s="39" t="s">
        <v>484</v>
      </c>
      <c r="B439" s="41" t="s">
        <v>23</v>
      </c>
      <c r="C439" s="39" t="s">
        <v>485</v>
      </c>
      <c r="D439" s="29" t="s">
        <v>486</v>
      </c>
      <c r="E439" s="29"/>
      <c r="F439" s="29" t="b">
        <f t="shared" si="6"/>
        <v>0</v>
      </c>
      <c r="G439" s="29"/>
    </row>
    <row r="440" spans="1:7" x14ac:dyDescent="0.25">
      <c r="A440" s="43"/>
      <c r="B440" s="44"/>
      <c r="C440" s="43"/>
      <c r="D440" s="22" t="s">
        <v>45</v>
      </c>
      <c r="E440" s="22" t="s">
        <v>574</v>
      </c>
      <c r="F440" s="22" t="str">
        <f t="shared" si="6"/>
        <v>Saúde</v>
      </c>
      <c r="G440" s="22" t="s">
        <v>12</v>
      </c>
    </row>
    <row r="441" spans="1:7" ht="31.5" x14ac:dyDescent="0.25">
      <c r="A441" s="43"/>
      <c r="B441" s="44"/>
      <c r="C441" s="43"/>
      <c r="D441" s="22" t="s">
        <v>94</v>
      </c>
      <c r="E441" s="22" t="s">
        <v>570</v>
      </c>
      <c r="F441" s="22" t="str">
        <f t="shared" si="6"/>
        <v>Engenharias</v>
      </c>
      <c r="G441" s="22" t="s">
        <v>71</v>
      </c>
    </row>
    <row r="442" spans="1:7" x14ac:dyDescent="0.25">
      <c r="A442" s="43"/>
      <c r="B442" s="44"/>
      <c r="C442" s="43"/>
      <c r="D442" s="22" t="s">
        <v>487</v>
      </c>
      <c r="E442" s="22" t="s">
        <v>542</v>
      </c>
      <c r="F442" s="22" t="str">
        <f t="shared" si="6"/>
        <v>Saúde</v>
      </c>
      <c r="G442" s="22" t="s">
        <v>12</v>
      </c>
    </row>
    <row r="443" spans="1:7" ht="31.5" x14ac:dyDescent="0.25">
      <c r="A443" s="43"/>
      <c r="B443" s="44"/>
      <c r="C443" s="43"/>
      <c r="D443" s="22" t="s">
        <v>24</v>
      </c>
      <c r="E443" s="22" t="s">
        <v>541</v>
      </c>
      <c r="F443" s="22" t="str">
        <f t="shared" si="6"/>
        <v>Biológicas</v>
      </c>
      <c r="G443" s="22" t="s">
        <v>13</v>
      </c>
    </row>
    <row r="444" spans="1:7" ht="31.5" x14ac:dyDescent="0.25">
      <c r="A444" s="43"/>
      <c r="B444" s="44"/>
      <c r="C444" s="43"/>
      <c r="D444" s="22" t="s">
        <v>17</v>
      </c>
      <c r="E444" s="22" t="s">
        <v>554</v>
      </c>
      <c r="F444" s="22" t="str">
        <f t="shared" si="6"/>
        <v>Biológicas</v>
      </c>
      <c r="G444" s="22" t="s">
        <v>13</v>
      </c>
    </row>
    <row r="445" spans="1:7" ht="31.5" x14ac:dyDescent="0.25">
      <c r="A445" s="43"/>
      <c r="B445" s="44"/>
      <c r="C445" s="43"/>
      <c r="D445" s="22" t="s">
        <v>14</v>
      </c>
      <c r="E445" s="22" t="s">
        <v>567</v>
      </c>
      <c r="F445" s="22" t="str">
        <f t="shared" si="6"/>
        <v>Biológicas</v>
      </c>
      <c r="G445" s="22" t="s">
        <v>13</v>
      </c>
    </row>
    <row r="446" spans="1:7" ht="16.5" thickBot="1" x14ac:dyDescent="0.3">
      <c r="A446" s="43"/>
      <c r="B446" s="44"/>
      <c r="C446" s="43"/>
      <c r="D446" s="23" t="s">
        <v>46</v>
      </c>
      <c r="E446" s="23" t="s">
        <v>542</v>
      </c>
      <c r="F446" s="23" t="str">
        <f t="shared" si="6"/>
        <v>Saúde</v>
      </c>
      <c r="G446" s="23" t="s">
        <v>12</v>
      </c>
    </row>
    <row r="447" spans="1:7" x14ac:dyDescent="0.25">
      <c r="A447" s="39" t="s">
        <v>488</v>
      </c>
      <c r="B447" s="41" t="s">
        <v>91</v>
      </c>
      <c r="C447" s="39" t="s">
        <v>92</v>
      </c>
      <c r="D447" s="29" t="s">
        <v>57</v>
      </c>
      <c r="E447" s="29" t="s">
        <v>497</v>
      </c>
      <c r="F447" s="29" t="str">
        <f t="shared" si="6"/>
        <v>Saúde</v>
      </c>
      <c r="G447" s="29" t="s">
        <v>12</v>
      </c>
    </row>
    <row r="448" spans="1:7" ht="16.5" thickBot="1" x14ac:dyDescent="0.3">
      <c r="A448" s="40"/>
      <c r="B448" s="42"/>
      <c r="C448" s="40"/>
      <c r="D448" s="23" t="s">
        <v>489</v>
      </c>
      <c r="E448" s="23" t="s">
        <v>514</v>
      </c>
      <c r="F448" s="23" t="str">
        <f t="shared" si="6"/>
        <v>Exatas</v>
      </c>
      <c r="G448" s="23" t="s">
        <v>6</v>
      </c>
    </row>
  </sheetData>
  <mergeCells count="255">
    <mergeCell ref="A109:A113"/>
    <mergeCell ref="B109:B113"/>
    <mergeCell ref="C109:C113"/>
    <mergeCell ref="A114:A122"/>
    <mergeCell ref="B114:B122"/>
    <mergeCell ref="C114:C122"/>
    <mergeCell ref="A123:A125"/>
    <mergeCell ref="B123:B125"/>
    <mergeCell ref="C123:C125"/>
    <mergeCell ref="A94:A96"/>
    <mergeCell ref="B94:B96"/>
    <mergeCell ref="C94:C96"/>
    <mergeCell ref="A97:A101"/>
    <mergeCell ref="B97:B101"/>
    <mergeCell ref="C97:C101"/>
    <mergeCell ref="A102:A108"/>
    <mergeCell ref="B102:B108"/>
    <mergeCell ref="C102:C108"/>
    <mergeCell ref="A73:A75"/>
    <mergeCell ref="B73:B75"/>
    <mergeCell ref="C73:C75"/>
    <mergeCell ref="A76:A90"/>
    <mergeCell ref="B76:B90"/>
    <mergeCell ref="C76:C90"/>
    <mergeCell ref="A91:A92"/>
    <mergeCell ref="B91:B92"/>
    <mergeCell ref="C91:C92"/>
    <mergeCell ref="A49:A64"/>
    <mergeCell ref="B49:B64"/>
    <mergeCell ref="C49:C64"/>
    <mergeCell ref="A45:A48"/>
    <mergeCell ref="B45:B48"/>
    <mergeCell ref="C45:C48"/>
    <mergeCell ref="A65:A72"/>
    <mergeCell ref="B65:B72"/>
    <mergeCell ref="C65:C72"/>
    <mergeCell ref="B25:B30"/>
    <mergeCell ref="C25:C30"/>
    <mergeCell ref="A31:A34"/>
    <mergeCell ref="B31:B34"/>
    <mergeCell ref="C31:C34"/>
    <mergeCell ref="A3:A5"/>
    <mergeCell ref="B3:B5"/>
    <mergeCell ref="C3:C5"/>
    <mergeCell ref="A40:A44"/>
    <mergeCell ref="B40:B44"/>
    <mergeCell ref="C40:C44"/>
    <mergeCell ref="A13:A24"/>
    <mergeCell ref="B13:B24"/>
    <mergeCell ref="C13:C24"/>
    <mergeCell ref="A6:A11"/>
    <mergeCell ref="B6:B11"/>
    <mergeCell ref="C6:C11"/>
    <mergeCell ref="A35:A39"/>
    <mergeCell ref="B35:B39"/>
    <mergeCell ref="C35:C39"/>
    <mergeCell ref="A25:A30"/>
    <mergeCell ref="A132:A138"/>
    <mergeCell ref="B132:B138"/>
    <mergeCell ref="C132:C138"/>
    <mergeCell ref="A139:A141"/>
    <mergeCell ref="B139:B141"/>
    <mergeCell ref="C139:C141"/>
    <mergeCell ref="A126:A128"/>
    <mergeCell ref="B126:B128"/>
    <mergeCell ref="C126:C128"/>
    <mergeCell ref="A129:A131"/>
    <mergeCell ref="B129:B131"/>
    <mergeCell ref="C129:C131"/>
    <mergeCell ref="A150:A156"/>
    <mergeCell ref="B150:B156"/>
    <mergeCell ref="C150:C156"/>
    <mergeCell ref="A157:A158"/>
    <mergeCell ref="B157:B158"/>
    <mergeCell ref="C157:C158"/>
    <mergeCell ref="A142:A146"/>
    <mergeCell ref="B142:B146"/>
    <mergeCell ref="C142:C146"/>
    <mergeCell ref="A147:A149"/>
    <mergeCell ref="B147:B149"/>
    <mergeCell ref="C147:C149"/>
    <mergeCell ref="A175:A178"/>
    <mergeCell ref="B175:B178"/>
    <mergeCell ref="C175:C178"/>
    <mergeCell ref="A180:A183"/>
    <mergeCell ref="B180:B183"/>
    <mergeCell ref="C180:C183"/>
    <mergeCell ref="A159:A173"/>
    <mergeCell ref="B159:B173"/>
    <mergeCell ref="C159:C173"/>
    <mergeCell ref="A194:A195"/>
    <mergeCell ref="B194:B195"/>
    <mergeCell ref="C194:C195"/>
    <mergeCell ref="A196:A197"/>
    <mergeCell ref="B196:B197"/>
    <mergeCell ref="C196:C197"/>
    <mergeCell ref="A184:A189"/>
    <mergeCell ref="B184:B189"/>
    <mergeCell ref="C184:C189"/>
    <mergeCell ref="A190:A193"/>
    <mergeCell ref="B190:B193"/>
    <mergeCell ref="C190:C193"/>
    <mergeCell ref="A205:A208"/>
    <mergeCell ref="B205:B208"/>
    <mergeCell ref="C205:C208"/>
    <mergeCell ref="A209:A212"/>
    <mergeCell ref="B209:B212"/>
    <mergeCell ref="C209:C212"/>
    <mergeCell ref="A198:A201"/>
    <mergeCell ref="B198:B201"/>
    <mergeCell ref="C198:C201"/>
    <mergeCell ref="A202:A204"/>
    <mergeCell ref="B202:B204"/>
    <mergeCell ref="C202:C204"/>
    <mergeCell ref="A219:A223"/>
    <mergeCell ref="B219:B223"/>
    <mergeCell ref="C219:C223"/>
    <mergeCell ref="A224:A228"/>
    <mergeCell ref="B224:B228"/>
    <mergeCell ref="C224:C228"/>
    <mergeCell ref="A213:A218"/>
    <mergeCell ref="B213:B218"/>
    <mergeCell ref="C213:C218"/>
    <mergeCell ref="A232:A235"/>
    <mergeCell ref="B232:B235"/>
    <mergeCell ref="C232:C235"/>
    <mergeCell ref="A236:A239"/>
    <mergeCell ref="B236:B239"/>
    <mergeCell ref="C236:C239"/>
    <mergeCell ref="A229:A231"/>
    <mergeCell ref="B229:B231"/>
    <mergeCell ref="C229:C231"/>
    <mergeCell ref="A248:A251"/>
    <mergeCell ref="B248:B251"/>
    <mergeCell ref="C248:C251"/>
    <mergeCell ref="A252:A255"/>
    <mergeCell ref="B252:B255"/>
    <mergeCell ref="C252:C255"/>
    <mergeCell ref="A240:A241"/>
    <mergeCell ref="B240:B241"/>
    <mergeCell ref="C240:C241"/>
    <mergeCell ref="A242:A245"/>
    <mergeCell ref="B242:B245"/>
    <mergeCell ref="C242:C245"/>
    <mergeCell ref="A256:A258"/>
    <mergeCell ref="B256:B258"/>
    <mergeCell ref="C256:C258"/>
    <mergeCell ref="A259:A263"/>
    <mergeCell ref="B259:B263"/>
    <mergeCell ref="C259:C263"/>
    <mergeCell ref="A264:A268"/>
    <mergeCell ref="B264:B268"/>
    <mergeCell ref="C264:C268"/>
    <mergeCell ref="A275:A277"/>
    <mergeCell ref="B275:B277"/>
    <mergeCell ref="C275:C277"/>
    <mergeCell ref="A278:A279"/>
    <mergeCell ref="B278:B279"/>
    <mergeCell ref="C278:C279"/>
    <mergeCell ref="B269:B270"/>
    <mergeCell ref="C269:C270"/>
    <mergeCell ref="A272:A274"/>
    <mergeCell ref="B272:B274"/>
    <mergeCell ref="C272:C274"/>
    <mergeCell ref="A269:A270"/>
    <mergeCell ref="A288:A289"/>
    <mergeCell ref="B288:B289"/>
    <mergeCell ref="C288:C289"/>
    <mergeCell ref="A290:A292"/>
    <mergeCell ref="B290:B292"/>
    <mergeCell ref="C290:C292"/>
    <mergeCell ref="A280:A284"/>
    <mergeCell ref="B280:B284"/>
    <mergeCell ref="C280:C284"/>
    <mergeCell ref="A285:A287"/>
    <mergeCell ref="B285:B287"/>
    <mergeCell ref="C285:C287"/>
    <mergeCell ref="A300:A303"/>
    <mergeCell ref="B300:B303"/>
    <mergeCell ref="C300:C303"/>
    <mergeCell ref="A304:A306"/>
    <mergeCell ref="B304:B306"/>
    <mergeCell ref="C304:C306"/>
    <mergeCell ref="A293:A295"/>
    <mergeCell ref="B293:B295"/>
    <mergeCell ref="C293:C295"/>
    <mergeCell ref="A296:A299"/>
    <mergeCell ref="B296:B299"/>
    <mergeCell ref="C296:C299"/>
    <mergeCell ref="A325:A328"/>
    <mergeCell ref="B325:B328"/>
    <mergeCell ref="C325:C328"/>
    <mergeCell ref="A329:A333"/>
    <mergeCell ref="B329:B333"/>
    <mergeCell ref="C329:C333"/>
    <mergeCell ref="A307:A324"/>
    <mergeCell ref="B307:B324"/>
    <mergeCell ref="C307:C324"/>
    <mergeCell ref="A348:A356"/>
    <mergeCell ref="B348:B356"/>
    <mergeCell ref="C348:C356"/>
    <mergeCell ref="A346:A347"/>
    <mergeCell ref="B346:B347"/>
    <mergeCell ref="C346:C347"/>
    <mergeCell ref="A334:A340"/>
    <mergeCell ref="B334:B340"/>
    <mergeCell ref="C334:C340"/>
    <mergeCell ref="A341:A343"/>
    <mergeCell ref="B341:B343"/>
    <mergeCell ref="C341:C343"/>
    <mergeCell ref="A369:A372"/>
    <mergeCell ref="B369:B372"/>
    <mergeCell ref="C369:C372"/>
    <mergeCell ref="A373:A376"/>
    <mergeCell ref="B373:B376"/>
    <mergeCell ref="C373:C376"/>
    <mergeCell ref="A357:A362"/>
    <mergeCell ref="B357:B362"/>
    <mergeCell ref="C357:C362"/>
    <mergeCell ref="A364:A368"/>
    <mergeCell ref="B364:B368"/>
    <mergeCell ref="C364:C368"/>
    <mergeCell ref="A390:A401"/>
    <mergeCell ref="B390:B401"/>
    <mergeCell ref="C390:C401"/>
    <mergeCell ref="A377:A379"/>
    <mergeCell ref="B377:B379"/>
    <mergeCell ref="C377:C379"/>
    <mergeCell ref="A380:A389"/>
    <mergeCell ref="B380:B389"/>
    <mergeCell ref="C380:C389"/>
    <mergeCell ref="D316:D318"/>
    <mergeCell ref="E316:E318"/>
    <mergeCell ref="G316:G318"/>
    <mergeCell ref="A447:A448"/>
    <mergeCell ref="B447:B448"/>
    <mergeCell ref="C447:C448"/>
    <mergeCell ref="A429:A438"/>
    <mergeCell ref="B429:B438"/>
    <mergeCell ref="C429:C438"/>
    <mergeCell ref="A439:A446"/>
    <mergeCell ref="B439:B446"/>
    <mergeCell ref="C439:C446"/>
    <mergeCell ref="A421:A424"/>
    <mergeCell ref="B421:B424"/>
    <mergeCell ref="C421:C424"/>
    <mergeCell ref="A425:A428"/>
    <mergeCell ref="B425:B428"/>
    <mergeCell ref="C425:C428"/>
    <mergeCell ref="A402:A416"/>
    <mergeCell ref="B402:B416"/>
    <mergeCell ref="C402:C416"/>
    <mergeCell ref="A417:A420"/>
    <mergeCell ref="B417:B420"/>
    <mergeCell ref="C417:C420"/>
  </mergeCells>
  <dataValidations count="1">
    <dataValidation type="list" allowBlank="1" showInputMessage="1" showErrorMessage="1" sqref="E2:E316 E319:E448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G2:G316 G319:G448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8" customFormat="1" ht="38.25" thickBot="1" x14ac:dyDescent="0.3">
      <c r="A1" s="8" t="s">
        <v>5</v>
      </c>
      <c r="B1" s="8" t="s">
        <v>13</v>
      </c>
      <c r="C1" s="8" t="s">
        <v>12</v>
      </c>
      <c r="D1" s="8" t="s">
        <v>6</v>
      </c>
      <c r="E1" s="8" t="s">
        <v>490</v>
      </c>
      <c r="F1" s="8" t="s">
        <v>493</v>
      </c>
      <c r="G1" s="8" t="s">
        <v>71</v>
      </c>
      <c r="H1" s="8" t="s">
        <v>494</v>
      </c>
    </row>
    <row r="2" spans="1:8" s="17" customFormat="1" ht="12" x14ac:dyDescent="0.2">
      <c r="A2" s="9" t="s">
        <v>495</v>
      </c>
      <c r="B2" s="10" t="s">
        <v>496</v>
      </c>
      <c r="C2" s="11" t="s">
        <v>497</v>
      </c>
      <c r="D2" s="12" t="s">
        <v>498</v>
      </c>
      <c r="E2" s="13" t="s">
        <v>499</v>
      </c>
      <c r="F2" s="14" t="s">
        <v>500</v>
      </c>
      <c r="G2" s="15" t="s">
        <v>501</v>
      </c>
      <c r="H2" s="16" t="s">
        <v>502</v>
      </c>
    </row>
    <row r="3" spans="1:8" s="17" customFormat="1" ht="12" x14ac:dyDescent="0.2">
      <c r="A3" s="9" t="s">
        <v>503</v>
      </c>
      <c r="B3" s="10" t="s">
        <v>504</v>
      </c>
      <c r="C3" s="11" t="s">
        <v>505</v>
      </c>
      <c r="D3" s="12" t="s">
        <v>506</v>
      </c>
      <c r="E3" s="13" t="s">
        <v>507</v>
      </c>
      <c r="F3" s="14" t="s">
        <v>508</v>
      </c>
      <c r="G3" s="15" t="s">
        <v>509</v>
      </c>
      <c r="H3" s="16" t="s">
        <v>510</v>
      </c>
    </row>
    <row r="4" spans="1:8" s="17" customFormat="1" ht="12" x14ac:dyDescent="0.2">
      <c r="A4" s="9" t="s">
        <v>511</v>
      </c>
      <c r="B4" s="10" t="s">
        <v>512</v>
      </c>
      <c r="C4" s="11" t="s">
        <v>513</v>
      </c>
      <c r="D4" s="12" t="s">
        <v>514</v>
      </c>
      <c r="E4" s="13" t="s">
        <v>515</v>
      </c>
      <c r="F4" s="14" t="s">
        <v>516</v>
      </c>
      <c r="G4" s="15" t="s">
        <v>517</v>
      </c>
      <c r="H4" s="16" t="s">
        <v>518</v>
      </c>
    </row>
    <row r="5" spans="1:8" s="17" customFormat="1" ht="12" x14ac:dyDescent="0.2">
      <c r="A5" s="9" t="s">
        <v>519</v>
      </c>
      <c r="B5" s="10" t="s">
        <v>520</v>
      </c>
      <c r="C5" s="11" t="s">
        <v>521</v>
      </c>
      <c r="D5" s="12" t="s">
        <v>522</v>
      </c>
      <c r="E5" s="13" t="s">
        <v>523</v>
      </c>
      <c r="F5" s="14" t="s">
        <v>524</v>
      </c>
      <c r="G5" s="15" t="s">
        <v>525</v>
      </c>
      <c r="H5" s="16" t="s">
        <v>579</v>
      </c>
    </row>
    <row r="6" spans="1:8" s="17" customFormat="1" ht="12" x14ac:dyDescent="0.2">
      <c r="A6" s="9" t="s">
        <v>526</v>
      </c>
      <c r="B6" s="10" t="s">
        <v>527</v>
      </c>
      <c r="C6" s="11" t="s">
        <v>528</v>
      </c>
      <c r="D6" s="12" t="s">
        <v>529</v>
      </c>
      <c r="E6" s="13" t="s">
        <v>530</v>
      </c>
      <c r="F6" s="14" t="s">
        <v>531</v>
      </c>
      <c r="G6" s="15" t="s">
        <v>532</v>
      </c>
      <c r="H6" s="18"/>
    </row>
    <row r="7" spans="1:8" s="17" customFormat="1" ht="12" x14ac:dyDescent="0.2">
      <c r="A7" s="9" t="s">
        <v>533</v>
      </c>
      <c r="B7" s="10" t="s">
        <v>534</v>
      </c>
      <c r="C7" s="11" t="s">
        <v>535</v>
      </c>
      <c r="D7" s="12" t="s">
        <v>536</v>
      </c>
      <c r="E7" s="13" t="s">
        <v>537</v>
      </c>
      <c r="F7" s="14" t="s">
        <v>538</v>
      </c>
      <c r="G7" s="15" t="s">
        <v>539</v>
      </c>
      <c r="H7" s="18"/>
    </row>
    <row r="8" spans="1:8" s="17" customFormat="1" ht="12" x14ac:dyDescent="0.2">
      <c r="A8" s="9" t="s">
        <v>540</v>
      </c>
      <c r="B8" s="10" t="s">
        <v>541</v>
      </c>
      <c r="C8" s="11" t="s">
        <v>542</v>
      </c>
      <c r="D8" s="12" t="s">
        <v>543</v>
      </c>
      <c r="E8" s="13" t="s">
        <v>544</v>
      </c>
      <c r="F8" s="14" t="s">
        <v>545</v>
      </c>
      <c r="G8" s="15" t="s">
        <v>546</v>
      </c>
      <c r="H8" s="18"/>
    </row>
    <row r="9" spans="1:8" s="17" customFormat="1" ht="12" x14ac:dyDescent="0.2">
      <c r="A9" s="9" t="s">
        <v>547</v>
      </c>
      <c r="B9" s="10" t="s">
        <v>548</v>
      </c>
      <c r="C9" s="11" t="s">
        <v>549</v>
      </c>
      <c r="D9" s="12" t="s">
        <v>550</v>
      </c>
      <c r="E9" s="13" t="s">
        <v>551</v>
      </c>
      <c r="F9" s="14" t="s">
        <v>552</v>
      </c>
      <c r="G9" s="15" t="s">
        <v>553</v>
      </c>
      <c r="H9" s="18"/>
    </row>
    <row r="10" spans="1:8" s="17" customFormat="1" ht="12" x14ac:dyDescent="0.2">
      <c r="A10" s="9" t="s">
        <v>572</v>
      </c>
      <c r="B10" s="10" t="s">
        <v>554</v>
      </c>
      <c r="C10" s="11" t="s">
        <v>555</v>
      </c>
      <c r="D10" s="12" t="s">
        <v>575</v>
      </c>
      <c r="E10" s="13" t="s">
        <v>576</v>
      </c>
      <c r="F10" s="14" t="s">
        <v>556</v>
      </c>
      <c r="G10" s="15" t="s">
        <v>557</v>
      </c>
      <c r="H10" s="18"/>
    </row>
    <row r="11" spans="1:8" s="17" customFormat="1" ht="12" x14ac:dyDescent="0.2">
      <c r="B11" s="10" t="s">
        <v>558</v>
      </c>
      <c r="C11" s="11" t="s">
        <v>559</v>
      </c>
      <c r="F11" s="14" t="s">
        <v>560</v>
      </c>
      <c r="G11" s="15" t="s">
        <v>561</v>
      </c>
      <c r="H11" s="18"/>
    </row>
    <row r="12" spans="1:8" s="17" customFormat="1" ht="12" x14ac:dyDescent="0.2">
      <c r="B12" s="10" t="s">
        <v>562</v>
      </c>
      <c r="C12" s="11" t="s">
        <v>563</v>
      </c>
      <c r="F12" s="14" t="s">
        <v>577</v>
      </c>
      <c r="G12" s="15" t="s">
        <v>564</v>
      </c>
      <c r="H12" s="18"/>
    </row>
    <row r="13" spans="1:8" s="17" customFormat="1" ht="12" x14ac:dyDescent="0.2">
      <c r="B13" s="10" t="s">
        <v>565</v>
      </c>
      <c r="C13" s="11" t="s">
        <v>574</v>
      </c>
      <c r="G13" s="15" t="s">
        <v>566</v>
      </c>
      <c r="H13" s="18"/>
    </row>
    <row r="14" spans="1:8" s="17" customFormat="1" ht="12" x14ac:dyDescent="0.2">
      <c r="B14" s="10" t="s">
        <v>567</v>
      </c>
      <c r="G14" s="15" t="s">
        <v>568</v>
      </c>
      <c r="H14" s="18"/>
    </row>
    <row r="15" spans="1:8" s="17" customFormat="1" ht="12" x14ac:dyDescent="0.2">
      <c r="B15" s="10" t="s">
        <v>573</v>
      </c>
      <c r="G15" s="15" t="s">
        <v>569</v>
      </c>
      <c r="H15" s="18"/>
    </row>
    <row r="16" spans="1:8" s="17" customFormat="1" ht="12" x14ac:dyDescent="0.2">
      <c r="G16" s="15" t="s">
        <v>570</v>
      </c>
      <c r="H16" s="18"/>
    </row>
    <row r="17" spans="2:8" s="17" customFormat="1" ht="12" x14ac:dyDescent="0.2">
      <c r="G17" s="15" t="s">
        <v>571</v>
      </c>
      <c r="H17" s="18"/>
    </row>
    <row r="18" spans="2:8" s="17" customFormat="1" ht="14.25" customHeight="1" x14ac:dyDescent="0.2">
      <c r="G18" s="15" t="s">
        <v>578</v>
      </c>
      <c r="H18" s="18"/>
    </row>
    <row r="19" spans="2:8" s="17" customFormat="1" x14ac:dyDescent="0.25">
      <c r="B19"/>
      <c r="H19" s="18"/>
    </row>
    <row r="20" spans="2:8" s="17" customFormat="1" x14ac:dyDescent="0.25">
      <c r="B20"/>
      <c r="C20"/>
      <c r="H20" s="18"/>
    </row>
    <row r="21" spans="2:8" s="17" customFormat="1" x14ac:dyDescent="0.25">
      <c r="B21"/>
      <c r="C21"/>
      <c r="G21"/>
      <c r="H21" s="18"/>
    </row>
    <row r="22" spans="2:8" s="17" customFormat="1" x14ac:dyDescent="0.25">
      <c r="B22"/>
      <c r="C22"/>
      <c r="G22"/>
      <c r="H22" s="18"/>
    </row>
    <row r="23" spans="2:8" s="17" customFormat="1" x14ac:dyDescent="0.25">
      <c r="B23"/>
      <c r="C23"/>
      <c r="G23"/>
      <c r="H23" s="18"/>
    </row>
    <row r="24" spans="2:8" s="17" customFormat="1" x14ac:dyDescent="0.25">
      <c r="B24"/>
      <c r="C24"/>
      <c r="G24"/>
      <c r="H24" s="18"/>
    </row>
    <row r="25" spans="2:8" s="17" customFormat="1" x14ac:dyDescent="0.25">
      <c r="B25"/>
      <c r="C25"/>
      <c r="F25"/>
      <c r="G25"/>
      <c r="H25" s="18"/>
    </row>
    <row r="26" spans="2:8" s="17" customFormat="1" x14ac:dyDescent="0.25">
      <c r="B26"/>
      <c r="C26"/>
      <c r="F26"/>
      <c r="G26"/>
      <c r="H26" s="18"/>
    </row>
    <row r="27" spans="2:8" s="17" customFormat="1" x14ac:dyDescent="0.25">
      <c r="B27"/>
      <c r="C27"/>
      <c r="F27"/>
      <c r="G27"/>
      <c r="H27" s="18"/>
    </row>
    <row r="28" spans="2:8" s="17" customFormat="1" x14ac:dyDescent="0.25">
      <c r="B28"/>
      <c r="C28"/>
      <c r="F28"/>
      <c r="G28"/>
      <c r="H28" s="18"/>
    </row>
    <row r="29" spans="2:8" s="17" customFormat="1" x14ac:dyDescent="0.25">
      <c r="B29"/>
      <c r="C29"/>
      <c r="F29"/>
      <c r="G29"/>
      <c r="H29" s="18"/>
    </row>
    <row r="30" spans="2:8" s="17" customFormat="1" x14ac:dyDescent="0.25">
      <c r="B30"/>
      <c r="C30"/>
      <c r="F30"/>
      <c r="G30"/>
      <c r="H30" s="18"/>
    </row>
    <row r="31" spans="2:8" s="17" customFormat="1" x14ac:dyDescent="0.25">
      <c r="B31"/>
      <c r="C31"/>
      <c r="E31"/>
      <c r="F31"/>
      <c r="G31"/>
      <c r="H31" s="18"/>
    </row>
    <row r="32" spans="2:8" s="17" customFormat="1" x14ac:dyDescent="0.25">
      <c r="B32"/>
      <c r="C32"/>
      <c r="D32"/>
      <c r="E32"/>
      <c r="F32"/>
      <c r="G32"/>
      <c r="H32" s="18"/>
    </row>
    <row r="33" spans="1:7" s="17" customFormat="1" x14ac:dyDescent="0.25">
      <c r="A33"/>
      <c r="B33"/>
      <c r="C33"/>
      <c r="D33"/>
      <c r="E33"/>
      <c r="F33"/>
      <c r="G33"/>
    </row>
    <row r="34" spans="1:7" s="17" customFormat="1" x14ac:dyDescent="0.25">
      <c r="A34"/>
      <c r="B34"/>
      <c r="C34"/>
      <c r="D34"/>
      <c r="E34"/>
      <c r="F34"/>
      <c r="G34" s="1"/>
    </row>
    <row r="35" spans="1:7" s="17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19"/>
      <c r="B112"/>
      <c r="C112"/>
      <c r="D112"/>
      <c r="E112"/>
      <c r="F112"/>
      <c r="G112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20"/>
    </row>
    <row r="122" spans="1:1" x14ac:dyDescent="0.25">
      <c r="A122" s="20"/>
    </row>
    <row r="123" spans="1:1" x14ac:dyDescent="0.25">
      <c r="A123" s="20"/>
    </row>
    <row r="124" spans="1:1" x14ac:dyDescent="0.25">
      <c r="A124" s="20"/>
    </row>
    <row r="125" spans="1:1" x14ac:dyDescent="0.25">
      <c r="A125" s="20"/>
    </row>
    <row r="126" spans="1:1" x14ac:dyDescent="0.25">
      <c r="A126" s="20"/>
    </row>
    <row r="127" spans="1:1" x14ac:dyDescent="0.25">
      <c r="A127" s="20"/>
    </row>
    <row r="128" spans="1:1" x14ac:dyDescent="0.25">
      <c r="A128" s="19"/>
    </row>
    <row r="129" spans="1:1" x14ac:dyDescent="0.25">
      <c r="A129" s="20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Ceará-Labs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2024-02-23T12:54:44Z</cp:lastPrinted>
  <dcterms:created xsi:type="dcterms:W3CDTF">2023-05-24T12:36:13Z</dcterms:created>
  <dcterms:modified xsi:type="dcterms:W3CDTF">2024-11-21T18:10:57Z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2024-11-21T18:10:45Z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54fa954b-1487-487c-baa3-2677b2938864</vt:lpwstr>
  </property>
  <property fmtid="{D5CDD505-2E9C-101B-9397-08002B2CF9AE}" pid="8" name="MSIP_Label_defa4170-0d19-0005-0004-bc88714345d2_ContentBits">
    <vt:lpwstr>0</vt:lpwstr>
  </property>
</Properties>
</file>